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ee Lindhout\Desktop\"/>
    </mc:Choice>
  </mc:AlternateContent>
  <xr:revisionPtr revIDLastSave="0" documentId="8_{330A0AC3-EFC4-42CA-86F1-BEDD0616AFA1}" xr6:coauthVersionLast="46" xr6:coauthVersionMax="46" xr10:uidLastSave="{00000000-0000-0000-0000-000000000000}"/>
  <bookViews>
    <workbookView xWindow="-108" yWindow="-108" windowWidth="23256" windowHeight="12576" xr2:uid="{6B957FBA-95BE-478F-8F86-1D3557784429}"/>
  </bookViews>
  <sheets>
    <sheet name="Sheet1" sheetId="1" r:id="rId1"/>
  </sheets>
  <definedNames>
    <definedName name="_xlnm._FilterDatabase" localSheetId="0" hidden="1">Sheet1!$A$2:$Z$2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3" i="1" l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H33" i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" i="1"/>
  <c r="Y33" i="1" l="1"/>
  <c r="G33" i="1"/>
  <c r="F33" i="1"/>
  <c r="E33" i="1"/>
  <c r="C33" i="1"/>
  <c r="D32" i="1"/>
  <c r="D31" i="1"/>
  <c r="D30" i="1"/>
  <c r="D28" i="1"/>
  <c r="D27" i="1"/>
  <c r="D26" i="1"/>
  <c r="D25" i="1"/>
  <c r="D23" i="1"/>
  <c r="D22" i="1"/>
  <c r="D21" i="1"/>
  <c r="D19" i="1"/>
  <c r="D18" i="1"/>
  <c r="D16" i="1"/>
  <c r="D12" i="1"/>
  <c r="D11" i="1"/>
  <c r="D10" i="1"/>
  <c r="D9" i="1"/>
  <c r="D8" i="1"/>
  <c r="D7" i="1"/>
  <c r="D5" i="1"/>
  <c r="D3" i="1"/>
  <c r="D33" i="1" l="1"/>
</calcChain>
</file>

<file path=xl/sharedStrings.xml><?xml version="1.0" encoding="utf-8"?>
<sst xmlns="http://schemas.openxmlformats.org/spreadsheetml/2006/main" count="114" uniqueCount="83">
  <si>
    <t>Member Name</t>
  </si>
  <si>
    <t>Member e-mail address</t>
  </si>
  <si>
    <t># of squares 2019</t>
  </si>
  <si>
    <t>in</t>
  </si>
  <si>
    <t>out</t>
  </si>
  <si>
    <t>payment</t>
  </si>
  <si>
    <t>Ahl, Debbie</t>
  </si>
  <si>
    <t>d.ahl@comcast.net</t>
  </si>
  <si>
    <t>Blair, David</t>
  </si>
  <si>
    <t>dab@dunhamcellars.com</t>
  </si>
  <si>
    <t>Bowers, Rich</t>
  </si>
  <si>
    <t>Rich@whatcomlandtrust.org</t>
  </si>
  <si>
    <t>Buckley, Cathy</t>
  </si>
  <si>
    <t>cathyb@bellinghamathleticclub.com</t>
  </si>
  <si>
    <t>Burdick, Brad</t>
  </si>
  <si>
    <t>burdick@mountbakertheatre.com</t>
  </si>
  <si>
    <t>Clawson, Bruce</t>
  </si>
  <si>
    <t>bruclaw@gmail.com</t>
  </si>
  <si>
    <t>Dye, Felicity</t>
  </si>
  <si>
    <t>felicity@interconnectsys.com</t>
  </si>
  <si>
    <t>Grant, Greg</t>
  </si>
  <si>
    <t>GregGrant@cbbain.com</t>
  </si>
  <si>
    <t>Grinstad, Tom</t>
  </si>
  <si>
    <t>tgrinstad@gmail.com</t>
  </si>
  <si>
    <t>Hettick, Steve</t>
  </si>
  <si>
    <t>steve.hettick@nov.com</t>
  </si>
  <si>
    <t>Hickman, JC</t>
  </si>
  <si>
    <t>Hinton, Lynda</t>
  </si>
  <si>
    <t>lynda@lyndahinton.com</t>
  </si>
  <si>
    <t>Hunt, Kirstin</t>
  </si>
  <si>
    <t>kirstin.hunt@ctt.com</t>
  </si>
  <si>
    <t>Kaiser, Rick</t>
  </si>
  <si>
    <t>seaprest@comcast.net</t>
  </si>
  <si>
    <t>King, Frank</t>
  </si>
  <si>
    <t>car4profit@aol.com</t>
  </si>
  <si>
    <t>Landgren, Paul</t>
  </si>
  <si>
    <t>pml1@comcast.net</t>
  </si>
  <si>
    <t>Macpherson, John</t>
  </si>
  <si>
    <t>jwmacpher@gmail.com</t>
  </si>
  <si>
    <t>Marchbanks, Jan</t>
  </si>
  <si>
    <t>Marzocco, Ken</t>
  </si>
  <si>
    <t>ken.marzocco@gmail.com</t>
  </si>
  <si>
    <t>Moffat, John</t>
  </si>
  <si>
    <t>bhamggloves@msn.com</t>
  </si>
  <si>
    <t>Morse, Bob</t>
  </si>
  <si>
    <t>rmorse@morsesteel.com</t>
  </si>
  <si>
    <t>Naff, Shauna</t>
  </si>
  <si>
    <t>Plenkovich, Mike</t>
  </si>
  <si>
    <t>michroch@msn.com</t>
  </si>
  <si>
    <t>Ridenour, Gail</t>
  </si>
  <si>
    <t>gailridenour@gmail.com</t>
  </si>
  <si>
    <t>Snyder, Chuck</t>
  </si>
  <si>
    <t>candjsnyder@comcast.net</t>
  </si>
  <si>
    <t>Treat, Teri</t>
  </si>
  <si>
    <t>t-treat@comcast.net</t>
  </si>
  <si>
    <t>Tucker, Dick</t>
  </si>
  <si>
    <t>rtu2271093@aol.com</t>
  </si>
  <si>
    <t>Twining, Nathan</t>
  </si>
  <si>
    <t>nathan.twining@financialplanic.com</t>
  </si>
  <si>
    <t>Wallace, Scott</t>
  </si>
  <si>
    <t>scott.wallace@broadstripe.net</t>
  </si>
  <si>
    <t>Williams, Dennis</t>
  </si>
  <si>
    <t>dennisrwilliams3@gmail.com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</si>
  <si>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</si>
  <si>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</si>
  <si>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</si>
  <si>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</si>
  <si>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</si>
  <si>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</si>
  <si>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</si>
  <si>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</si>
  <si>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9</t>
  </si>
  <si>
    <t>Game 10</t>
  </si>
  <si>
    <t>Game 11</t>
  </si>
  <si>
    <t>Game 12</t>
  </si>
  <si>
    <t>Game 13</t>
  </si>
  <si>
    <t>Game 14</t>
  </si>
  <si>
    <t>Game 15</t>
  </si>
  <si>
    <t>Game 16</t>
  </si>
  <si>
    <t>Comments</t>
  </si>
  <si>
    <t>Totals</t>
  </si>
  <si>
    <t>Week 7 to Happy Bucks $20</t>
  </si>
  <si>
    <t>Week 3 &amp;14  donate back to club $45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</si>
</sst>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2" applyFill="1"/>
    <xf numFmtId="164" fontId="0" fillId="0" borderId="0" xfId="1" applyNumberFormat="1" applyFont="1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2" fillId="2" borderId="0" xfId="2" applyFill="1"/>
    <xf numFmtId="0" fontId="0" fillId="2" borderId="0" xfId="0" applyFill="1" applyAlignment="1">
      <alignment horizontal="center"/>
    </xf>
    <xf numFmtId="164" fontId="0" fillId="2" borderId="0" xfId="1" applyNumberFormat="1" applyFont="1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egGrant@cbbain.com" TargetMode="External"/><Relationship Id="rId13" Type="http://schemas.openxmlformats.org/officeDocument/2006/relationships/hyperlink" Target="mailto:seaprest@comcast.net" TargetMode="External"/><Relationship Id="rId18" Type="http://schemas.openxmlformats.org/officeDocument/2006/relationships/hyperlink" Target="mailto:bhamggloves@msn.com" TargetMode="External"/><Relationship Id="rId26" Type="http://schemas.openxmlformats.org/officeDocument/2006/relationships/hyperlink" Target="mailto:scott.wallace@broadstripe.net" TargetMode="External"/><Relationship Id="rId3" Type="http://schemas.openxmlformats.org/officeDocument/2006/relationships/hyperlink" Target="mailto:Rich@whatcomlandtrust.org" TargetMode="External"/><Relationship Id="rId21" Type="http://schemas.openxmlformats.org/officeDocument/2006/relationships/hyperlink" Target="mailto:gailridenour@gmail.com" TargetMode="External"/><Relationship Id="rId7" Type="http://schemas.openxmlformats.org/officeDocument/2006/relationships/hyperlink" Target="mailto:felicity@interconnectsys.com" TargetMode="External"/><Relationship Id="rId12" Type="http://schemas.openxmlformats.org/officeDocument/2006/relationships/hyperlink" Target="mailto:kirstin.hunt@ctt.com" TargetMode="External"/><Relationship Id="rId17" Type="http://schemas.openxmlformats.org/officeDocument/2006/relationships/hyperlink" Target="mailto:ken.marzocco@gmail.com" TargetMode="External"/><Relationship Id="rId25" Type="http://schemas.openxmlformats.org/officeDocument/2006/relationships/hyperlink" Target="mailto:nathan.twining@financialplanic.com" TargetMode="External"/><Relationship Id="rId2" Type="http://schemas.openxmlformats.org/officeDocument/2006/relationships/hyperlink" Target="mailto:dab@dunhamcellars.com" TargetMode="External"/><Relationship Id="rId16" Type="http://schemas.openxmlformats.org/officeDocument/2006/relationships/hyperlink" Target="mailto:jwmacpher@gmail.com" TargetMode="External"/><Relationship Id="rId20" Type="http://schemas.openxmlformats.org/officeDocument/2006/relationships/hyperlink" Target="mailto:michroch@msn.com" TargetMode="External"/><Relationship Id="rId1" Type="http://schemas.openxmlformats.org/officeDocument/2006/relationships/hyperlink" Target="mailto:d.ahl@comcast.net" TargetMode="External"/><Relationship Id="rId6" Type="http://schemas.openxmlformats.org/officeDocument/2006/relationships/hyperlink" Target="mailto:bruclaw@gmail.com" TargetMode="External"/><Relationship Id="rId11" Type="http://schemas.openxmlformats.org/officeDocument/2006/relationships/hyperlink" Target="mailto:lynda@lyndahinton.com" TargetMode="External"/><Relationship Id="rId24" Type="http://schemas.openxmlformats.org/officeDocument/2006/relationships/hyperlink" Target="mailto:rtu2271093@aol.com" TargetMode="External"/><Relationship Id="rId5" Type="http://schemas.openxmlformats.org/officeDocument/2006/relationships/hyperlink" Target="mailto:burdick@mountbakertheatre.com" TargetMode="External"/><Relationship Id="rId15" Type="http://schemas.openxmlformats.org/officeDocument/2006/relationships/hyperlink" Target="mailto:pml1@comcast.net" TargetMode="External"/><Relationship Id="rId23" Type="http://schemas.openxmlformats.org/officeDocument/2006/relationships/hyperlink" Target="mailto:t-treat@comcast.net" TargetMode="External"/><Relationship Id="rId10" Type="http://schemas.openxmlformats.org/officeDocument/2006/relationships/hyperlink" Target="mailto:steve.hettick@nov.com" TargetMode="External"/><Relationship Id="rId19" Type="http://schemas.openxmlformats.org/officeDocument/2006/relationships/hyperlink" Target="mailto:rmorse@morsesteel.com" TargetMode="External"/><Relationship Id="rId4" Type="http://schemas.openxmlformats.org/officeDocument/2006/relationships/hyperlink" Target="mailto:cathyb@bellinghamathleticclub.com" TargetMode="External"/><Relationship Id="rId9" Type="http://schemas.openxmlformats.org/officeDocument/2006/relationships/hyperlink" Target="mailto:tgrinstad@gmail.com" TargetMode="External"/><Relationship Id="rId14" Type="http://schemas.openxmlformats.org/officeDocument/2006/relationships/hyperlink" Target="mailto:car4profit@aol.com" TargetMode="External"/><Relationship Id="rId22" Type="http://schemas.openxmlformats.org/officeDocument/2006/relationships/hyperlink" Target="mailto:candjsnyder@comcast.net" TargetMode="External"/><Relationship Id="rId27" Type="http://schemas.openxmlformats.org/officeDocument/2006/relationships/hyperlink" Target="mailto:dennisrwilliams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0203-79A2-4C5D-93C2-3030D317D2B1}">
  <dimension ref="A2:Z35"/>
  <sheetViews>
    <sheetView tabSelected="1" topLeftCell="M1" workbookViewId="0">
      <selection activeCell="X1" sqref="X1:X1048576"/>
    </sheetView>
  </sheetViews>
  <sheetFormatPr defaultRowHeight="14.4" x14ac:dyDescent="0.3"/>
  <cols>
    <col min="1" max="1" width="22.88671875" customWidth="1"/>
    <col min="2" max="2" width="24.33203125" hidden="1" customWidth="1"/>
    <col min="3" max="3" width="17.44140625" hidden="1" customWidth="1"/>
    <col min="4" max="4" width="16.109375" hidden="1" customWidth="1"/>
    <col min="5" max="5" width="12.33203125" hidden="1" customWidth="1"/>
    <col min="6" max="6" width="14" hidden="1" customWidth="1"/>
    <col min="7" max="7" width="14.44140625" hidden="1" customWidth="1"/>
    <col min="8" max="8" width="12.6640625" style="4" customWidth="1"/>
    <col min="9" max="10" width="12.33203125" style="4" customWidth="1"/>
    <col min="11" max="11" width="12.44140625" style="4" customWidth="1"/>
    <col min="12" max="12" width="12" style="4" customWidth="1"/>
    <col min="13" max="13" width="12.109375" style="4" customWidth="1"/>
    <col min="14" max="14" width="11.6640625" style="4" customWidth="1"/>
    <col min="15" max="15" width="12.109375" style="4" customWidth="1"/>
    <col min="16" max="16" width="11.6640625" style="4" customWidth="1"/>
    <col min="17" max="17" width="12.5546875" style="4" customWidth="1"/>
    <col min="18" max="18" width="13" style="4" customWidth="1"/>
    <col min="19" max="19" width="12.5546875" style="4" customWidth="1"/>
    <col min="20" max="20" width="13.33203125" style="4" customWidth="1"/>
    <col min="21" max="21" width="12.44140625" style="4" customWidth="1"/>
    <col min="22" max="22" width="11.6640625" style="4" customWidth="1"/>
    <col min="23" max="23" width="12.5546875" style="4" customWidth="1"/>
    <col min="24" max="24" width="22.88671875" customWidth="1"/>
    <col min="25" max="25" width="10.88671875" customWidth="1"/>
    <col min="26" max="26" width="29.6640625" style="4" customWidth="1"/>
  </cols>
  <sheetData>
    <row r="2" spans="1:26" x14ac:dyDescent="0.3">
      <c r="A2" s="1" t="s">
        <v>0</v>
      </c>
      <c r="B2" s="1" t="s">
        <v>1</v>
      </c>
      <c r="C2" s="1" t="s">
        <v>2</v>
      </c>
      <c r="D2" s="2"/>
      <c r="E2" s="1" t="s">
        <v>3</v>
      </c>
      <c r="F2" s="1" t="s">
        <v>4</v>
      </c>
      <c r="G2" s="3" t="s">
        <v>5</v>
      </c>
      <c r="H2" s="9" t="s">
        <v>63</v>
      </c>
      <c r="I2" s="9" t="s">
        <v>64</v>
      </c>
      <c r="J2" s="9" t="s">
        <v>65</v>
      </c>
      <c r="K2" s="9" t="s">
        <v>66</v>
      </c>
      <c r="L2" s="9" t="s">
        <v>67</v>
      </c>
      <c r="M2" s="9" t="s">
        <v>68</v>
      </c>
      <c r="N2" s="9" t="s">
        <v>69</v>
      </c>
      <c r="O2" s="9" t="s">
        <v>70</v>
      </c>
      <c r="P2" s="9" t="s">
        <v>71</v>
      </c>
      <c r="Q2" s="9" t="s">
        <v>72</v>
      </c>
      <c r="R2" s="9" t="s">
        <v>73</v>
      </c>
      <c r="S2" s="9" t="s">
        <v>74</v>
      </c>
      <c r="T2" s="9" t="s">
        <v>75</v>
      </c>
      <c r="U2" s="9" t="s">
        <v>76</v>
      </c>
      <c r="V2" s="9" t="s">
        <v>77</v>
      </c>
      <c r="W2" s="9" t="s">
        <v>78</v>
      </c>
      <c r="X2" s="1" t="s">
        <v>0</v>
      </c>
      <c r="Y2" s="15" t="s">
        <v>80</v>
      </c>
      <c r="Z2" s="15" t="s">
        <v>79</v>
      </c>
    </row>
    <row r="3" spans="1:26" x14ac:dyDescent="0.3">
      <c r="A3" s="10" t="s">
        <v>6</v>
      </c>
      <c r="B3" s="11" t="s">
        <v>7</v>
      </c>
      <c r="C3" s="12">
        <v>2</v>
      </c>
      <c r="D3" s="13">
        <f>C3*20</f>
        <v>40</v>
      </c>
      <c r="E3" s="12">
        <v>2</v>
      </c>
      <c r="F3" s="12"/>
      <c r="G3" s="12">
        <v>2</v>
      </c>
      <c r="H3" s="12"/>
      <c r="I3" s="12"/>
      <c r="J3" s="12"/>
      <c r="K3" s="12"/>
      <c r="L3" s="12"/>
      <c r="M3" s="12">
        <v>20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0" t="s">
        <v>6</v>
      </c>
      <c r="Y3">
        <f>SUM(H3:W3)</f>
        <v>20</v>
      </c>
    </row>
    <row r="4" spans="1:26" x14ac:dyDescent="0.3">
      <c r="A4" s="7" t="s">
        <v>8</v>
      </c>
      <c r="B4" s="5" t="s">
        <v>9</v>
      </c>
      <c r="C4" s="8">
        <v>2</v>
      </c>
      <c r="D4" s="6">
        <v>100</v>
      </c>
      <c r="E4" s="8">
        <v>5</v>
      </c>
      <c r="F4" s="8"/>
      <c r="G4" s="8"/>
      <c r="H4" s="8">
        <v>20</v>
      </c>
      <c r="N4" s="4">
        <v>20</v>
      </c>
      <c r="X4" s="7" t="s">
        <v>8</v>
      </c>
      <c r="Y4">
        <f t="shared" ref="Y4:Y32" si="0">SUM(H4:W4)</f>
        <v>40</v>
      </c>
    </row>
    <row r="5" spans="1:26" x14ac:dyDescent="0.3">
      <c r="A5" s="10" t="s">
        <v>10</v>
      </c>
      <c r="B5" s="11" t="s">
        <v>11</v>
      </c>
      <c r="C5" s="12">
        <v>2</v>
      </c>
      <c r="D5" s="13">
        <f t="shared" ref="D5:D32" si="1">C5*20</f>
        <v>40</v>
      </c>
      <c r="E5" s="12">
        <v>2</v>
      </c>
      <c r="F5" s="12"/>
      <c r="G5" s="12"/>
      <c r="H5" s="12"/>
      <c r="I5" s="12"/>
      <c r="J5" s="12"/>
      <c r="K5" s="12"/>
      <c r="L5" s="12"/>
      <c r="M5" s="12"/>
      <c r="N5" s="12">
        <v>20</v>
      </c>
      <c r="O5" s="12"/>
      <c r="P5" s="12"/>
      <c r="Q5" s="12"/>
      <c r="R5" s="12">
        <v>25</v>
      </c>
      <c r="S5" s="12"/>
      <c r="T5" s="12">
        <v>35</v>
      </c>
      <c r="U5" s="12"/>
      <c r="V5" s="12"/>
      <c r="W5" s="12"/>
      <c r="X5" s="10" t="s">
        <v>10</v>
      </c>
      <c r="Y5">
        <f t="shared" si="0"/>
        <v>80</v>
      </c>
    </row>
    <row r="6" spans="1:26" x14ac:dyDescent="0.3">
      <c r="A6" s="7" t="s">
        <v>12</v>
      </c>
      <c r="B6" s="5" t="s">
        <v>13</v>
      </c>
      <c r="C6" s="8">
        <v>1</v>
      </c>
      <c r="D6" s="6">
        <v>40</v>
      </c>
      <c r="E6" s="8">
        <v>2</v>
      </c>
      <c r="F6" s="8"/>
      <c r="G6" s="8"/>
      <c r="H6" s="8"/>
      <c r="S6" s="4">
        <v>25</v>
      </c>
      <c r="T6" s="4">
        <v>45</v>
      </c>
      <c r="X6" s="7" t="s">
        <v>12</v>
      </c>
      <c r="Y6">
        <f t="shared" si="0"/>
        <v>70</v>
      </c>
    </row>
    <row r="7" spans="1:26" x14ac:dyDescent="0.3">
      <c r="A7" s="10" t="s">
        <v>14</v>
      </c>
      <c r="B7" s="11" t="s">
        <v>15</v>
      </c>
      <c r="C7" s="12">
        <v>2</v>
      </c>
      <c r="D7" s="13">
        <f t="shared" si="1"/>
        <v>40</v>
      </c>
      <c r="E7" s="12">
        <v>2</v>
      </c>
      <c r="F7" s="12"/>
      <c r="G7" s="12">
        <v>2</v>
      </c>
      <c r="H7" s="12"/>
      <c r="I7" s="12"/>
      <c r="J7" s="12"/>
      <c r="K7" s="12"/>
      <c r="L7" s="12"/>
      <c r="M7" s="12">
        <v>20</v>
      </c>
      <c r="N7" s="12"/>
      <c r="O7" s="12">
        <v>20</v>
      </c>
      <c r="P7" s="12"/>
      <c r="Q7" s="12"/>
      <c r="R7" s="12"/>
      <c r="S7" s="12"/>
      <c r="T7" s="12"/>
      <c r="U7" s="12"/>
      <c r="V7" s="12"/>
      <c r="W7" s="12"/>
      <c r="X7" s="10" t="s">
        <v>14</v>
      </c>
      <c r="Y7">
        <f t="shared" si="0"/>
        <v>40</v>
      </c>
    </row>
    <row r="8" spans="1:26" x14ac:dyDescent="0.3">
      <c r="A8" s="7" t="s">
        <v>16</v>
      </c>
      <c r="B8" s="5" t="s">
        <v>17</v>
      </c>
      <c r="C8" s="8">
        <v>2</v>
      </c>
      <c r="D8" s="6">
        <f t="shared" si="1"/>
        <v>40</v>
      </c>
      <c r="E8" s="8">
        <v>2</v>
      </c>
      <c r="F8" s="8"/>
      <c r="G8" s="8"/>
      <c r="H8" s="8"/>
      <c r="J8" s="4">
        <v>20</v>
      </c>
      <c r="O8" s="4">
        <v>20</v>
      </c>
      <c r="P8" s="4">
        <v>20</v>
      </c>
      <c r="X8" s="7" t="s">
        <v>16</v>
      </c>
      <c r="Y8">
        <f t="shared" si="0"/>
        <v>60</v>
      </c>
    </row>
    <row r="9" spans="1:26" x14ac:dyDescent="0.3">
      <c r="A9" s="10" t="s">
        <v>18</v>
      </c>
      <c r="B9" s="11" t="s">
        <v>19</v>
      </c>
      <c r="C9" s="12">
        <v>2</v>
      </c>
      <c r="D9" s="13">
        <f t="shared" si="1"/>
        <v>40</v>
      </c>
      <c r="E9" s="12">
        <v>2</v>
      </c>
      <c r="F9" s="12"/>
      <c r="G9" s="12"/>
      <c r="H9" s="12"/>
      <c r="I9" s="12">
        <v>20</v>
      </c>
      <c r="J9" s="12"/>
      <c r="K9" s="12">
        <v>20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0" t="s">
        <v>18</v>
      </c>
      <c r="Y9">
        <f t="shared" si="0"/>
        <v>40</v>
      </c>
    </row>
    <row r="10" spans="1:26" x14ac:dyDescent="0.3">
      <c r="A10" s="7" t="s">
        <v>20</v>
      </c>
      <c r="B10" s="5" t="s">
        <v>21</v>
      </c>
      <c r="C10" s="8">
        <v>2</v>
      </c>
      <c r="D10" s="6">
        <f t="shared" si="1"/>
        <v>40</v>
      </c>
      <c r="E10" s="8">
        <v>2</v>
      </c>
      <c r="F10" s="8"/>
      <c r="G10" s="8"/>
      <c r="H10" s="8"/>
      <c r="P10" s="4">
        <v>40</v>
      </c>
      <c r="W10" s="4">
        <v>80</v>
      </c>
      <c r="X10" s="7" t="s">
        <v>20</v>
      </c>
      <c r="Y10">
        <f t="shared" si="0"/>
        <v>120</v>
      </c>
    </row>
    <row r="11" spans="1:26" x14ac:dyDescent="0.3">
      <c r="A11" s="7" t="s">
        <v>22</v>
      </c>
      <c r="B11" s="5" t="s">
        <v>23</v>
      </c>
      <c r="C11" s="8">
        <v>2</v>
      </c>
      <c r="D11" s="6">
        <f t="shared" si="1"/>
        <v>40</v>
      </c>
      <c r="E11" s="8">
        <v>2</v>
      </c>
      <c r="F11" s="8"/>
      <c r="G11" s="8"/>
      <c r="H11" s="8"/>
      <c r="U11" s="4">
        <v>25</v>
      </c>
      <c r="X11" s="7" t="s">
        <v>22</v>
      </c>
      <c r="Y11">
        <f t="shared" si="0"/>
        <v>25</v>
      </c>
    </row>
    <row r="12" spans="1:26" x14ac:dyDescent="0.3">
      <c r="A12" s="10" t="s">
        <v>24</v>
      </c>
      <c r="B12" s="11" t="s">
        <v>25</v>
      </c>
      <c r="C12" s="12">
        <v>2</v>
      </c>
      <c r="D12" s="13">
        <f t="shared" si="1"/>
        <v>40</v>
      </c>
      <c r="E12" s="12">
        <v>2</v>
      </c>
      <c r="F12" s="12"/>
      <c r="G12" s="12">
        <v>2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25</v>
      </c>
      <c r="S12" s="12"/>
      <c r="T12" s="12"/>
      <c r="U12" s="12"/>
      <c r="V12" s="12"/>
      <c r="W12" s="12"/>
      <c r="X12" s="10" t="s">
        <v>24</v>
      </c>
      <c r="Y12">
        <f t="shared" si="0"/>
        <v>25</v>
      </c>
    </row>
    <row r="13" spans="1:26" x14ac:dyDescent="0.3">
      <c r="A13" s="7" t="s">
        <v>26</v>
      </c>
      <c r="B13" s="5"/>
      <c r="C13" s="8"/>
      <c r="D13" s="6">
        <v>40</v>
      </c>
      <c r="E13" s="8">
        <v>2</v>
      </c>
      <c r="F13" s="8"/>
      <c r="G13" s="8"/>
      <c r="H13" s="8"/>
      <c r="T13" s="4">
        <v>35</v>
      </c>
      <c r="X13" s="7" t="s">
        <v>26</v>
      </c>
      <c r="Y13">
        <f t="shared" si="0"/>
        <v>35</v>
      </c>
    </row>
    <row r="14" spans="1:26" x14ac:dyDescent="0.3">
      <c r="A14" s="10" t="s">
        <v>27</v>
      </c>
      <c r="B14" s="11" t="s">
        <v>28</v>
      </c>
      <c r="C14" s="12">
        <v>2</v>
      </c>
      <c r="D14" s="13">
        <v>100</v>
      </c>
      <c r="E14" s="12">
        <v>5</v>
      </c>
      <c r="F14" s="12"/>
      <c r="G14" s="12">
        <v>5</v>
      </c>
      <c r="H14" s="12"/>
      <c r="I14" s="12"/>
      <c r="J14" s="12"/>
      <c r="K14" s="12"/>
      <c r="L14" s="12"/>
      <c r="M14" s="12">
        <v>20</v>
      </c>
      <c r="N14" s="12"/>
      <c r="O14" s="12">
        <v>40</v>
      </c>
      <c r="P14" s="12"/>
      <c r="Q14" s="12"/>
      <c r="R14" s="12"/>
      <c r="S14" s="12"/>
      <c r="T14" s="12"/>
      <c r="U14" s="12"/>
      <c r="V14" s="12"/>
      <c r="W14" s="12"/>
      <c r="X14" s="10" t="s">
        <v>27</v>
      </c>
      <c r="Y14">
        <f t="shared" si="0"/>
        <v>60</v>
      </c>
    </row>
    <row r="15" spans="1:26" x14ac:dyDescent="0.3">
      <c r="A15" s="7" t="s">
        <v>29</v>
      </c>
      <c r="B15" s="5" t="s">
        <v>30</v>
      </c>
      <c r="C15" s="8">
        <v>2</v>
      </c>
      <c r="D15" s="6">
        <v>20</v>
      </c>
      <c r="E15" s="8">
        <v>1</v>
      </c>
      <c r="F15" s="8">
        <v>1</v>
      </c>
      <c r="G15" s="8"/>
      <c r="H15" s="8"/>
      <c r="I15" s="4">
        <v>20</v>
      </c>
      <c r="X15" s="7" t="s">
        <v>29</v>
      </c>
      <c r="Y15">
        <f t="shared" si="0"/>
        <v>20</v>
      </c>
    </row>
    <row r="16" spans="1:26" x14ac:dyDescent="0.3">
      <c r="A16" s="10" t="s">
        <v>31</v>
      </c>
      <c r="B16" s="11" t="s">
        <v>32</v>
      </c>
      <c r="C16" s="12">
        <v>2</v>
      </c>
      <c r="D16" s="13">
        <f t="shared" si="1"/>
        <v>40</v>
      </c>
      <c r="E16" s="12">
        <v>2</v>
      </c>
      <c r="F16" s="12"/>
      <c r="G16" s="12">
        <v>2</v>
      </c>
      <c r="H16" s="12"/>
      <c r="I16" s="12"/>
      <c r="J16" s="16">
        <v>20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6">
        <v>25</v>
      </c>
      <c r="V16" s="12"/>
      <c r="W16" s="12"/>
      <c r="X16" s="10" t="s">
        <v>31</v>
      </c>
      <c r="Y16" s="17">
        <f t="shared" si="0"/>
        <v>45</v>
      </c>
      <c r="Z16" s="16" t="s">
        <v>82</v>
      </c>
    </row>
    <row r="17" spans="1:26" x14ac:dyDescent="0.3">
      <c r="A17" s="7" t="s">
        <v>33</v>
      </c>
      <c r="B17" s="5" t="s">
        <v>34</v>
      </c>
      <c r="C17" s="8">
        <v>4</v>
      </c>
      <c r="D17" s="6">
        <v>120</v>
      </c>
      <c r="E17" s="8">
        <v>6</v>
      </c>
      <c r="F17" s="8"/>
      <c r="G17" s="8"/>
      <c r="H17" s="8"/>
      <c r="Q17" s="4">
        <v>20</v>
      </c>
      <c r="S17" s="4">
        <v>25</v>
      </c>
      <c r="U17" s="4">
        <v>25</v>
      </c>
      <c r="X17" s="7" t="s">
        <v>33</v>
      </c>
      <c r="Y17">
        <f t="shared" si="0"/>
        <v>70</v>
      </c>
    </row>
    <row r="18" spans="1:26" x14ac:dyDescent="0.3">
      <c r="A18" s="10" t="s">
        <v>35</v>
      </c>
      <c r="B18" s="11" t="s">
        <v>36</v>
      </c>
      <c r="C18" s="12">
        <v>2</v>
      </c>
      <c r="D18" s="13">
        <f t="shared" si="1"/>
        <v>40</v>
      </c>
      <c r="E18" s="12">
        <v>2</v>
      </c>
      <c r="F18" s="12"/>
      <c r="G18" s="12">
        <v>2</v>
      </c>
      <c r="H18" s="12"/>
      <c r="I18" s="12"/>
      <c r="J18" s="12"/>
      <c r="K18" s="12"/>
      <c r="L18" s="12">
        <v>40</v>
      </c>
      <c r="M18" s="12"/>
      <c r="N18" s="12"/>
      <c r="O18" s="12"/>
      <c r="P18" s="12"/>
      <c r="Q18" s="12"/>
      <c r="R18" s="12">
        <v>25</v>
      </c>
      <c r="S18" s="12"/>
      <c r="T18" s="12"/>
      <c r="U18" s="12"/>
      <c r="V18" s="12"/>
      <c r="W18" s="12"/>
      <c r="X18" s="10" t="s">
        <v>35</v>
      </c>
      <c r="Y18">
        <f t="shared" si="0"/>
        <v>65</v>
      </c>
    </row>
    <row r="19" spans="1:26" x14ac:dyDescent="0.3">
      <c r="A19" s="10" t="s">
        <v>37</v>
      </c>
      <c r="B19" s="11" t="s">
        <v>38</v>
      </c>
      <c r="C19" s="12">
        <v>2</v>
      </c>
      <c r="D19" s="13">
        <f t="shared" si="1"/>
        <v>40</v>
      </c>
      <c r="E19" s="12">
        <v>2</v>
      </c>
      <c r="F19" s="12"/>
      <c r="G19" s="12"/>
      <c r="H19" s="12"/>
      <c r="I19" s="12"/>
      <c r="J19" s="12"/>
      <c r="K19" s="12"/>
      <c r="L19" s="12">
        <v>20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0" t="s">
        <v>37</v>
      </c>
      <c r="Y19">
        <f t="shared" si="0"/>
        <v>20</v>
      </c>
    </row>
    <row r="20" spans="1:26" x14ac:dyDescent="0.3">
      <c r="A20" s="7" t="s">
        <v>39</v>
      </c>
      <c r="B20" s="5"/>
      <c r="C20" s="8"/>
      <c r="D20" s="6">
        <v>40</v>
      </c>
      <c r="E20" s="8">
        <v>2</v>
      </c>
      <c r="F20" s="8"/>
      <c r="G20" s="8"/>
      <c r="H20" s="8">
        <v>20</v>
      </c>
      <c r="N20" s="16">
        <v>20</v>
      </c>
      <c r="X20" s="7" t="s">
        <v>39</v>
      </c>
      <c r="Y20" s="17">
        <f t="shared" si="0"/>
        <v>40</v>
      </c>
      <c r="Z20" s="16" t="s">
        <v>81</v>
      </c>
    </row>
    <row r="21" spans="1:26" x14ac:dyDescent="0.3">
      <c r="A21" s="10" t="s">
        <v>40</v>
      </c>
      <c r="B21" s="11" t="s">
        <v>41</v>
      </c>
      <c r="C21" s="12">
        <v>2</v>
      </c>
      <c r="D21" s="13">
        <f t="shared" si="1"/>
        <v>40</v>
      </c>
      <c r="E21" s="12">
        <v>2</v>
      </c>
      <c r="F21" s="12"/>
      <c r="G21" s="12"/>
      <c r="H21" s="12">
        <v>20</v>
      </c>
      <c r="I21" s="12"/>
      <c r="J21" s="12"/>
      <c r="K21" s="12"/>
      <c r="L21" s="12"/>
      <c r="M21" s="12"/>
      <c r="N21" s="12">
        <v>20</v>
      </c>
      <c r="O21" s="12"/>
      <c r="P21" s="12"/>
      <c r="Q21" s="12"/>
      <c r="R21" s="12"/>
      <c r="S21" s="12"/>
      <c r="T21" s="12"/>
      <c r="U21" s="12">
        <v>25</v>
      </c>
      <c r="V21" s="12">
        <v>25</v>
      </c>
      <c r="W21" s="12"/>
      <c r="X21" s="10" t="s">
        <v>40</v>
      </c>
      <c r="Y21">
        <f t="shared" si="0"/>
        <v>90</v>
      </c>
    </row>
    <row r="22" spans="1:26" x14ac:dyDescent="0.3">
      <c r="A22" s="7" t="s">
        <v>42</v>
      </c>
      <c r="B22" s="5" t="s">
        <v>43</v>
      </c>
      <c r="C22" s="8">
        <v>2</v>
      </c>
      <c r="D22" s="6">
        <f t="shared" si="1"/>
        <v>40</v>
      </c>
      <c r="E22" s="8">
        <v>2</v>
      </c>
      <c r="F22" s="8"/>
      <c r="G22" s="8">
        <v>2</v>
      </c>
      <c r="H22" s="8"/>
      <c r="K22" s="4">
        <v>20</v>
      </c>
      <c r="P22" s="4">
        <v>20</v>
      </c>
      <c r="W22" s="4">
        <v>35</v>
      </c>
      <c r="X22" s="7" t="s">
        <v>42</v>
      </c>
      <c r="Y22">
        <f t="shared" si="0"/>
        <v>75</v>
      </c>
    </row>
    <row r="23" spans="1:26" x14ac:dyDescent="0.3">
      <c r="A23" s="10" t="s">
        <v>44</v>
      </c>
      <c r="B23" s="11" t="s">
        <v>45</v>
      </c>
      <c r="C23" s="12">
        <v>2</v>
      </c>
      <c r="D23" s="13">
        <f t="shared" si="1"/>
        <v>40</v>
      </c>
      <c r="E23" s="12">
        <v>2</v>
      </c>
      <c r="F23" s="12"/>
      <c r="G23" s="12">
        <v>2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>
        <v>25</v>
      </c>
      <c r="W23" s="12"/>
      <c r="X23" s="10" t="s">
        <v>44</v>
      </c>
      <c r="Y23">
        <f t="shared" si="0"/>
        <v>25</v>
      </c>
    </row>
    <row r="24" spans="1:26" x14ac:dyDescent="0.3">
      <c r="A24" s="10" t="s">
        <v>46</v>
      </c>
      <c r="B24" s="11"/>
      <c r="C24" s="12"/>
      <c r="D24" s="13">
        <v>20</v>
      </c>
      <c r="E24" s="12">
        <v>1</v>
      </c>
      <c r="F24" s="12"/>
      <c r="G24" s="12"/>
      <c r="H24" s="12">
        <v>20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>
        <v>25</v>
      </c>
      <c r="T24" s="12"/>
      <c r="U24" s="12"/>
      <c r="V24" s="12"/>
      <c r="W24" s="12"/>
      <c r="X24" s="10" t="s">
        <v>46</v>
      </c>
      <c r="Y24">
        <f t="shared" si="0"/>
        <v>45</v>
      </c>
    </row>
    <row r="25" spans="1:26" x14ac:dyDescent="0.3">
      <c r="A25" s="7" t="s">
        <v>47</v>
      </c>
      <c r="B25" s="5" t="s">
        <v>48</v>
      </c>
      <c r="C25" s="8">
        <v>2</v>
      </c>
      <c r="D25" s="6">
        <f t="shared" si="1"/>
        <v>40</v>
      </c>
      <c r="E25" s="8">
        <v>2</v>
      </c>
      <c r="F25" s="8"/>
      <c r="G25" s="8">
        <v>2</v>
      </c>
      <c r="H25" s="8"/>
      <c r="K25" s="4">
        <v>20</v>
      </c>
      <c r="V25" s="4">
        <v>25</v>
      </c>
      <c r="W25" s="4">
        <v>35</v>
      </c>
      <c r="X25" s="7" t="s">
        <v>47</v>
      </c>
      <c r="Y25">
        <f t="shared" si="0"/>
        <v>80</v>
      </c>
    </row>
    <row r="26" spans="1:26" x14ac:dyDescent="0.3">
      <c r="A26" s="10" t="s">
        <v>49</v>
      </c>
      <c r="B26" s="11" t="s">
        <v>50</v>
      </c>
      <c r="C26" s="12">
        <v>2</v>
      </c>
      <c r="D26" s="13">
        <f t="shared" si="1"/>
        <v>40</v>
      </c>
      <c r="E26" s="12">
        <v>2</v>
      </c>
      <c r="F26" s="12"/>
      <c r="G26" s="12"/>
      <c r="H26" s="12"/>
      <c r="I26" s="12"/>
      <c r="J26" s="12"/>
      <c r="K26" s="12"/>
      <c r="L26" s="12"/>
      <c r="M26" s="12">
        <v>20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0" t="s">
        <v>49</v>
      </c>
      <c r="Y26">
        <f t="shared" si="0"/>
        <v>20</v>
      </c>
    </row>
    <row r="27" spans="1:26" x14ac:dyDescent="0.3">
      <c r="A27" s="7" t="s">
        <v>51</v>
      </c>
      <c r="B27" s="5" t="s">
        <v>52</v>
      </c>
      <c r="C27" s="8">
        <v>2</v>
      </c>
      <c r="D27" s="6">
        <f t="shared" si="1"/>
        <v>40</v>
      </c>
      <c r="E27" s="8">
        <v>2</v>
      </c>
      <c r="F27" s="8"/>
      <c r="G27" s="8">
        <v>2</v>
      </c>
      <c r="H27" s="8"/>
      <c r="I27" s="4">
        <v>20</v>
      </c>
      <c r="L27" s="4">
        <v>20</v>
      </c>
      <c r="X27" s="7" t="s">
        <v>51</v>
      </c>
      <c r="Y27">
        <f t="shared" si="0"/>
        <v>40</v>
      </c>
    </row>
    <row r="28" spans="1:26" x14ac:dyDescent="0.3">
      <c r="A28" s="10" t="s">
        <v>53</v>
      </c>
      <c r="B28" s="11" t="s">
        <v>54</v>
      </c>
      <c r="C28" s="12">
        <v>4</v>
      </c>
      <c r="D28" s="13">
        <f t="shared" si="1"/>
        <v>80</v>
      </c>
      <c r="E28" s="12">
        <v>4</v>
      </c>
      <c r="F28" s="12"/>
      <c r="G28" s="12"/>
      <c r="H28" s="12"/>
      <c r="I28" s="12">
        <v>20</v>
      </c>
      <c r="J28" s="12"/>
      <c r="K28" s="12"/>
      <c r="L28" s="12"/>
      <c r="M28" s="12"/>
      <c r="N28" s="12"/>
      <c r="O28" s="12"/>
      <c r="P28" s="12"/>
      <c r="Q28" s="12">
        <v>40</v>
      </c>
      <c r="R28" s="12"/>
      <c r="S28" s="12"/>
      <c r="T28" s="12"/>
      <c r="U28" s="12"/>
      <c r="V28" s="12">
        <v>25</v>
      </c>
      <c r="W28" s="12"/>
      <c r="X28" s="10" t="s">
        <v>53</v>
      </c>
      <c r="Y28">
        <f t="shared" si="0"/>
        <v>85</v>
      </c>
    </row>
    <row r="29" spans="1:26" x14ac:dyDescent="0.3">
      <c r="A29" s="10" t="s">
        <v>55</v>
      </c>
      <c r="B29" s="11" t="s">
        <v>56</v>
      </c>
      <c r="C29" s="12">
        <v>2</v>
      </c>
      <c r="D29" s="13">
        <v>40</v>
      </c>
      <c r="E29" s="12">
        <v>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>
        <v>20</v>
      </c>
      <c r="R29" s="12"/>
      <c r="S29" s="12"/>
      <c r="T29" s="12"/>
      <c r="U29" s="12"/>
      <c r="V29" s="12"/>
      <c r="W29" s="12"/>
      <c r="X29" s="10" t="s">
        <v>55</v>
      </c>
      <c r="Y29">
        <f t="shared" si="0"/>
        <v>20</v>
      </c>
    </row>
    <row r="30" spans="1:26" x14ac:dyDescent="0.3">
      <c r="A30" s="7" t="s">
        <v>57</v>
      </c>
      <c r="B30" s="5" t="s">
        <v>58</v>
      </c>
      <c r="C30" s="8">
        <v>2</v>
      </c>
      <c r="D30" s="6">
        <f t="shared" si="1"/>
        <v>40</v>
      </c>
      <c r="E30" s="8">
        <v>2</v>
      </c>
      <c r="F30" s="8"/>
      <c r="G30" s="8">
        <v>2</v>
      </c>
      <c r="H30" s="8"/>
      <c r="T30" s="4">
        <v>35</v>
      </c>
      <c r="X30" s="7" t="s">
        <v>57</v>
      </c>
      <c r="Y30">
        <f t="shared" si="0"/>
        <v>35</v>
      </c>
    </row>
    <row r="31" spans="1:26" x14ac:dyDescent="0.3">
      <c r="A31" s="10" t="s">
        <v>59</v>
      </c>
      <c r="B31" s="11" t="s">
        <v>60</v>
      </c>
      <c r="C31" s="12">
        <v>2</v>
      </c>
      <c r="D31" s="13">
        <f t="shared" si="1"/>
        <v>40</v>
      </c>
      <c r="E31" s="12">
        <v>2</v>
      </c>
      <c r="F31" s="12"/>
      <c r="G31" s="12"/>
      <c r="H31" s="12"/>
      <c r="I31" s="12"/>
      <c r="J31" s="12"/>
      <c r="K31" s="12">
        <v>20</v>
      </c>
      <c r="L31" s="12"/>
      <c r="M31" s="12"/>
      <c r="N31" s="12"/>
      <c r="O31" s="12"/>
      <c r="P31" s="12"/>
      <c r="Q31" s="12"/>
      <c r="R31" s="12"/>
      <c r="S31" s="12">
        <v>25</v>
      </c>
      <c r="T31" s="12"/>
      <c r="U31" s="12"/>
      <c r="V31" s="12"/>
      <c r="W31" s="12"/>
      <c r="X31" s="10" t="s">
        <v>59</v>
      </c>
      <c r="Y31">
        <f t="shared" si="0"/>
        <v>45</v>
      </c>
    </row>
    <row r="32" spans="1:26" x14ac:dyDescent="0.3">
      <c r="A32" s="7" t="s">
        <v>61</v>
      </c>
      <c r="B32" s="5" t="s">
        <v>62</v>
      </c>
      <c r="C32" s="8">
        <v>2</v>
      </c>
      <c r="D32" s="6">
        <f t="shared" si="1"/>
        <v>40</v>
      </c>
      <c r="E32" s="8">
        <v>2</v>
      </c>
      <c r="F32" s="8"/>
      <c r="G32" s="8">
        <v>2</v>
      </c>
      <c r="H32" s="8"/>
      <c r="J32" s="4">
        <v>40</v>
      </c>
      <c r="R32" s="4">
        <v>25</v>
      </c>
      <c r="X32" s="7" t="s">
        <v>61</v>
      </c>
      <c r="Y32">
        <f t="shared" si="0"/>
        <v>65</v>
      </c>
    </row>
    <row r="33" spans="1:25" x14ac:dyDescent="0.3">
      <c r="A33" s="7"/>
      <c r="B33" s="5"/>
      <c r="C33" s="8">
        <f>SUM(C3:C32)</f>
        <v>57</v>
      </c>
      <c r="D33" s="6">
        <f>SUM(D3:D32)</f>
        <v>1400</v>
      </c>
      <c r="E33" s="8">
        <f>SUM(E3:E32)</f>
        <v>70</v>
      </c>
      <c r="F33" s="8">
        <f>SUM(F3:F32)</f>
        <v>1</v>
      </c>
      <c r="G33" s="8">
        <f>SUM(G3:G32)</f>
        <v>27</v>
      </c>
      <c r="H33" s="8">
        <f>SUM(H3:H32)</f>
        <v>80</v>
      </c>
      <c r="I33" s="8">
        <f>SUM(I3:I32)</f>
        <v>80</v>
      </c>
      <c r="J33" s="8">
        <f>SUM(J3:J32)</f>
        <v>80</v>
      </c>
      <c r="K33" s="8">
        <f>SUM(K3:K32)</f>
        <v>80</v>
      </c>
      <c r="L33" s="8">
        <f>SUM(L3:L32)</f>
        <v>80</v>
      </c>
      <c r="M33" s="8">
        <f>SUM(M3:M32)</f>
        <v>80</v>
      </c>
      <c r="N33" s="8">
        <f>SUM(N3:N32)</f>
        <v>80</v>
      </c>
      <c r="O33" s="8">
        <f>SUM(O3:O32)</f>
        <v>80</v>
      </c>
      <c r="P33" s="8">
        <f>SUM(P3:P32)</f>
        <v>80</v>
      </c>
      <c r="Q33" s="8">
        <f>SUM(Q3:Q32)</f>
        <v>80</v>
      </c>
      <c r="R33" s="8">
        <f>SUM(R3:R32)</f>
        <v>100</v>
      </c>
      <c r="S33" s="8">
        <f>SUM(S3:S32)</f>
        <v>100</v>
      </c>
      <c r="T33" s="8">
        <f>SUM(T3:T32)</f>
        <v>150</v>
      </c>
      <c r="U33" s="8">
        <f>SUM(U3:U32)</f>
        <v>100</v>
      </c>
      <c r="V33" s="8">
        <f>SUM(V3:V32)</f>
        <v>100</v>
      </c>
      <c r="W33" s="8">
        <f>SUM(W3:W32)</f>
        <v>150</v>
      </c>
      <c r="X33" s="7"/>
      <c r="Y33" s="15">
        <f>SUM(Y3:Y32)</f>
        <v>1500</v>
      </c>
    </row>
    <row r="34" spans="1:25" x14ac:dyDescent="0.3">
      <c r="A34" s="7"/>
      <c r="B34" s="5"/>
      <c r="C34" s="8"/>
      <c r="D34" s="6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7"/>
    </row>
    <row r="35" spans="1:25" x14ac:dyDescent="0.3">
      <c r="A35" s="14"/>
      <c r="B35" s="14"/>
      <c r="C35" s="14"/>
      <c r="D35" s="14"/>
      <c r="E35" s="14"/>
      <c r="F35" s="14"/>
      <c r="G35" s="14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14"/>
    </row>
  </sheetData>
  <autoFilter ref="A2:Z2" xr:uid="{F29C02E6-6BF7-4F82-853C-9683907815B2}"/>
  <phoneticPr fontId="3" type="noConversion"/>
  <hyperlinks>
    <hyperlink ref="B3" r:id="rId1" xr:uid="{42BE6480-8E81-411D-92B8-C0B66515A800}"/>
    <hyperlink ref="B4" r:id="rId2" xr:uid="{183C930E-18DA-48DC-85BF-E10863FE200B}"/>
    <hyperlink ref="B5" r:id="rId3" xr:uid="{42B8BC7B-DD88-43B2-84E6-6CDF019D8EA9}"/>
    <hyperlink ref="B6" r:id="rId4" xr:uid="{F42649F0-93B6-4CE7-B053-73BBE5C5D842}"/>
    <hyperlink ref="B7" r:id="rId5" xr:uid="{C1E56B61-64D9-44DB-B49A-2CDA4E48D189}"/>
    <hyperlink ref="B8" r:id="rId6" xr:uid="{0014FD4B-B2B3-4FC6-87B7-E2C64DE40F1E}"/>
    <hyperlink ref="B9" r:id="rId7" xr:uid="{835B5C3C-00C5-4AE8-9D80-21ECBAEFDF87}"/>
    <hyperlink ref="B10" r:id="rId8" xr:uid="{9B1C406F-93B1-444E-9BC2-DCFB5DBCA1ED}"/>
    <hyperlink ref="B11" r:id="rId9" xr:uid="{5192B9D0-35F7-4BD6-822D-938F04561101}"/>
    <hyperlink ref="B12" r:id="rId10" xr:uid="{75B1BC79-9419-47C0-B1EB-D718EA07A1E1}"/>
    <hyperlink ref="B14" r:id="rId11" xr:uid="{3B2DC027-7532-4B59-89F6-BF19BC5F98E5}"/>
    <hyperlink ref="B15" r:id="rId12" xr:uid="{1CCB79DA-8937-40F0-9EDB-059B20940C9F}"/>
    <hyperlink ref="B16" r:id="rId13" xr:uid="{059CB9EC-4E5F-4499-AFA4-B35A67FCF5F8}"/>
    <hyperlink ref="B17" r:id="rId14" xr:uid="{DE1B117B-1E6D-4FD8-8097-B4A48587DA54}"/>
    <hyperlink ref="B18" r:id="rId15" xr:uid="{7354C7B0-AB47-493F-9CB0-15D5EEFCA038}"/>
    <hyperlink ref="B19" r:id="rId16" xr:uid="{7E32F672-1B1D-4D42-B180-072F8EA5B7B5}"/>
    <hyperlink ref="B21" r:id="rId17" xr:uid="{8A5107A7-3C34-4BE3-B9E8-1730BAA371A5}"/>
    <hyperlink ref="B22" r:id="rId18" xr:uid="{D2BE1DDB-F952-4E18-A5CF-F2C2D060426E}"/>
    <hyperlink ref="B23" r:id="rId19" xr:uid="{CC4BBF88-DB22-4FD0-91FA-582A88FACB9D}"/>
    <hyperlink ref="B25" r:id="rId20" xr:uid="{6F7FDD30-AD86-400A-AA5A-2171EFF657F8}"/>
    <hyperlink ref="B26" r:id="rId21" xr:uid="{EC1839B0-41C0-4727-A540-A806523E7D01}"/>
    <hyperlink ref="B27" r:id="rId22" xr:uid="{D239D416-5943-4A5C-8B77-C8F855E52710}"/>
    <hyperlink ref="B28" r:id="rId23" xr:uid="{D1FD71FD-920D-45AE-8A5E-276AEB23681F}"/>
    <hyperlink ref="B29" r:id="rId24" xr:uid="{6B2BF65E-2C89-4D1A-9D5F-C268DDAD5379}"/>
    <hyperlink ref="B30" r:id="rId25" xr:uid="{5AE6E993-73DC-49A7-A47C-EF1A8F2CABB6}"/>
    <hyperlink ref="B31" r:id="rId26" xr:uid="{7FBC78FC-1BC7-484C-BDC5-D7F143B0F098}"/>
    <hyperlink ref="B32" r:id="rId27" xr:uid="{F19C92A1-BA8E-44EC-8CC3-A0C90CD0F022}"/>
  </hyperlinks>
  <pageMargins left="0.7" right="0.7" top="0.75" bottom="0.75" header="0.3" footer="0.3"/>
  <ignoredErrors>
    <ignoredError sqref="Y16 Y7 Y12 Y14 Y18 Y22:Y23 Y25 Y27 Y30 Y3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Hettick</dc:creator>
  <cp:lastModifiedBy>Sandee Lindhout</cp:lastModifiedBy>
  <dcterms:created xsi:type="dcterms:W3CDTF">2020-11-04T01:07:21Z</dcterms:created>
  <dcterms:modified xsi:type="dcterms:W3CDTF">2021-02-08T22:35:46Z</dcterms:modified>
</cp:coreProperties>
</file>