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defaultThemeVersion="166925"/>
  <mc:AlternateContent xmlns:mc="http://schemas.openxmlformats.org/markup-compatibility/2006">
    <mc:Choice Requires="x15">
      <x15ac:absPath xmlns:x15ac="http://schemas.microsoft.com/office/spreadsheetml/2010/11/ac" url="/Users/CarolK/Desktop/"/>
    </mc:Choice>
  </mc:AlternateContent>
  <xr:revisionPtr revIDLastSave="0" documentId="8_{A7614E20-11D6-B647-A155-3420BD6D786C}" xr6:coauthVersionLast="34" xr6:coauthVersionMax="34" xr10:uidLastSave="{00000000-0000-0000-0000-000000000000}"/>
  <bookViews>
    <workbookView xWindow="0" yWindow="460" windowWidth="28800" windowHeight="11080" xr2:uid="{00000000-000D-0000-FFFF-FFFF00000000}"/>
  </bookViews>
  <sheets>
    <sheet name="Dick" sheetId="1" r:id="rId1"/>
  </sheets>
  <definedNames>
    <definedName name="_xlnm.Print_Area" localSheetId="0">Dick!$A$1:$J$36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4" i="1" l="1"/>
  <c r="I13" i="1"/>
  <c r="I12" i="1"/>
  <c r="I11" i="1"/>
  <c r="I10" i="1"/>
  <c r="I9" i="1"/>
  <c r="I8" i="1"/>
  <c r="I19" i="1"/>
  <c r="I18" i="1"/>
  <c r="I17" i="1"/>
  <c r="I20" i="1" l="1"/>
  <c r="I15" i="1"/>
  <c r="A9" i="1"/>
  <c r="A10" i="1" s="1"/>
  <c r="A11" i="1" s="1"/>
  <c r="A12" i="1" s="1"/>
  <c r="A13" i="1" s="1"/>
  <c r="I21" i="1" l="1"/>
</calcChain>
</file>

<file path=xl/sharedStrings.xml><?xml version="1.0" encoding="utf-8"?>
<sst xmlns="http://schemas.openxmlformats.org/spreadsheetml/2006/main" count="46" uniqueCount="36">
  <si>
    <t>Date</t>
  </si>
  <si>
    <t>Receipt Payee</t>
  </si>
  <si>
    <t>Amount</t>
  </si>
  <si>
    <t>CDN$  Amount</t>
  </si>
  <si>
    <t>Total</t>
  </si>
  <si>
    <t>Name</t>
  </si>
  <si>
    <t>Phone</t>
  </si>
  <si>
    <t>Address</t>
  </si>
  <si>
    <t>Email</t>
  </si>
  <si>
    <t>Rotary Club of Lethbridge Sunrise</t>
  </si>
  <si>
    <t>Prepared by</t>
  </si>
  <si>
    <t>Request for Payment</t>
  </si>
  <si>
    <t>Receipt # (Please attach)</t>
  </si>
  <si>
    <t>Payment Method - (Cash/Cheqe/ Credit Card)</t>
  </si>
  <si>
    <t>Conv. Rate (if applicable)</t>
  </si>
  <si>
    <t>Category/Purpose/Project/ Details</t>
  </si>
  <si>
    <t>FOR OFFICE USE ONLY</t>
  </si>
  <si>
    <t>Amount of Cheque</t>
  </si>
  <si>
    <t>Payee</t>
  </si>
  <si>
    <t>Account/Project</t>
  </si>
  <si>
    <t>Cheque #</t>
  </si>
  <si>
    <t>Paid by</t>
  </si>
  <si>
    <t>Comments</t>
  </si>
  <si>
    <t>MILEAGE</t>
  </si>
  <si>
    <t>Where travelled</t>
  </si>
  <si>
    <t>Purpose of Trip</t>
  </si>
  <si>
    <t>Kms travelled</t>
  </si>
  <si>
    <t>Rate/Km</t>
  </si>
  <si>
    <t>Claim</t>
  </si>
  <si>
    <t>Do not use</t>
  </si>
  <si>
    <t>Subtotal</t>
  </si>
  <si>
    <t>Currency   CDN/USD</t>
  </si>
  <si>
    <t>CDN</t>
  </si>
  <si>
    <t>NOTES</t>
  </si>
  <si>
    <t>1. Reimbursement for travel (mileage) is calculated based on the number of kms travelled at the per Km rate as outlined by District 5360.  No fuel receipts are necessary.  You may use Google Maps or Mapquest to confirm kms travelled.</t>
  </si>
  <si>
    <t>2. If claiming expenses in $USD, please provide copy of receipt as well as copy of Credit Card Statement showing actual exchange paid and/or evidence of exchange rate if paid with cash (i.e receipt for conversion of $CDN to $USD)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</si>
</sst>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0.00"/>
  </numFmts>
  <fonts count="17">
    <font>
      <sz val="11"/>
      <color theme="1"/>
      <name val="Calibri"/>
      <family val="2"/>
      <scheme val="minor"/>
    </font>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sz val="11"/>
      <name val="Calibri"/>
      <family val="2"/>
      <scheme val="minor"/>
    </font>
    <font>
      <sz val="14"/>
      <color theme="1"/>
      <name val="Calibri"/>
      <family val="2"/>
      <scheme val="minor"/>
    </font>
    <font>
      <b/>
      <sz val="16"/>
      <color theme="1"/>
      <name val="Calibri"/>
      <family val="2"/>
      <scheme val="minor"/>
    </font>
    <font>
      <b/>
      <sz val="14"/>
      <color theme="1"/>
      <name val="Calibri"/>
      <family val="2"/>
      <scheme val="minor"/>
    </font>
    <font>
      <b/>
      <i/>
      <sz val="16"/>
      <color theme="1"/>
      <name val="Calibri"/>
      <family val="2"/>
      <scheme val="minor"/>
    </font>
    <font>
      <b/>
      <i/>
      <sz val="11"/>
      <color theme="1"/>
      <name val="Calibri"/>
      <family val="2"/>
      <scheme val="minor"/>
    </font>
    <font>
      <sz val="12"/>
      <color theme="1"/>
      <name val="Calibri"/>
      <family val="2"/>
      <scheme val="minor"/>
    </font>
    <font>
      <b/>
      <sz val="12"/>
      <color theme="1"/>
      <name val="Calibri"/>
      <family val="2"/>
      <scheme val="minor"/>
    </font>
    <font>
      <b/>
      <sz val="22"/>
      <color theme="1"/>
      <name val="Calibri"/>
      <family val="2"/>
      <scheme val="minor"/>
    </font>
    <font>
      <u/>
      <sz val="11"/>
      <color theme="10"/>
      <name val="Calibri"/>
      <family val="2"/>
      <scheme val="minor"/>
    </font>
    <font>
      <b/>
      <sz val="18"/>
      <color theme="1"/>
      <name val="Calibri"/>
      <family val="2"/>
      <scheme val="minor"/>
    </font>
    <font>
      <b/>
      <i/>
      <u/>
      <sz val="14"/>
      <color theme="1"/>
      <name val="Eras Demi ITC"/>
      <family val="2"/>
    </font>
  </fonts>
  <fills count="4">
    <fill>
      <patternFill patternType="none"/>
    </fill>
    <fill>
      <patternFill patternType="gray125"/>
    </fill>
    <fill>
      <patternFill patternType="solid">
        <fgColor theme="2" tint="-9.9978637043366805E-2"/>
        <bgColor indexed="64"/>
      </patternFill>
    </fill>
    <fill>
      <patternFill patternType="solid">
        <fgColor theme="0" tint="-4.9989318521683403E-2"/>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s>
  <cellStyleXfs count="3">
    <xf numFmtId="0" fontId="0" fillId="0" borderId="0"/>
    <xf numFmtId="164" fontId="1" fillId="0" borderId="0" applyFont="0" applyFill="0" applyBorder="0" applyAlignment="0" applyProtection="0"/>
    <xf numFmtId="0" fontId="14" fillId="0" borderId="0" applyNumberFormat="0" applyFill="0" applyBorder="0" applyAlignment="0" applyProtection="0"/>
  </cellStyleXfs>
  <cellXfs count="114">
    <xf numFmtId="0" fontId="0" fillId="0" borderId="0" xfId="0"/>
    <xf numFmtId="0" fontId="2" fillId="0" borderId="0" xfId="0" applyFont="1" applyFill="1" applyBorder="1" applyAlignment="1">
      <alignment horizontal="center"/>
    </xf>
    <xf numFmtId="165" fontId="3" fillId="0" borderId="0" xfId="0" applyNumberFormat="1" applyFont="1" applyFill="1" applyBorder="1" applyAlignment="1">
      <alignment horizontal="center" vertical="top" wrapText="1"/>
    </xf>
    <xf numFmtId="0" fontId="4" fillId="0" borderId="0" xfId="0" applyFont="1"/>
    <xf numFmtId="165" fontId="0" fillId="0" borderId="0" xfId="0" applyNumberFormat="1" applyFont="1" applyFill="1" applyBorder="1"/>
    <xf numFmtId="0" fontId="0" fillId="0" borderId="0" xfId="0" applyFont="1" applyBorder="1"/>
    <xf numFmtId="165" fontId="2" fillId="0" borderId="0" xfId="1" applyNumberFormat="1" applyFont="1" applyFill="1" applyBorder="1"/>
    <xf numFmtId="49" fontId="2" fillId="0" borderId="0" xfId="0" applyNumberFormat="1" applyFont="1" applyBorder="1"/>
    <xf numFmtId="0" fontId="2" fillId="0" borderId="0" xfId="0" applyFont="1" applyBorder="1"/>
    <xf numFmtId="49" fontId="0" fillId="0" borderId="0" xfId="0" applyNumberFormat="1" applyFont="1"/>
    <xf numFmtId="0" fontId="0" fillId="0" borderId="0" xfId="0" applyFont="1"/>
    <xf numFmtId="165" fontId="0" fillId="0" borderId="0" xfId="0" applyNumberFormat="1" applyFont="1"/>
    <xf numFmtId="0" fontId="0" fillId="0" borderId="0" xfId="0" applyFont="1" applyAlignment="1">
      <alignment horizontal="center"/>
    </xf>
    <xf numFmtId="49" fontId="0" fillId="0" borderId="0" xfId="0" applyNumberFormat="1" applyFont="1" applyFill="1"/>
    <xf numFmtId="49" fontId="3" fillId="0" borderId="0" xfId="0" applyNumberFormat="1" applyFont="1" applyBorder="1" applyAlignment="1">
      <alignment horizontal="center" vertical="top"/>
    </xf>
    <xf numFmtId="0" fontId="3" fillId="0" borderId="0" xfId="0" applyFont="1" applyBorder="1" applyAlignment="1">
      <alignment horizontal="center" vertical="top"/>
    </xf>
    <xf numFmtId="0" fontId="3" fillId="0" borderId="0" xfId="0" applyFont="1" applyBorder="1" applyAlignment="1">
      <alignment horizontal="center" vertical="top" wrapText="1"/>
    </xf>
    <xf numFmtId="49" fontId="5" fillId="0" borderId="0" xfId="0" applyNumberFormat="1" applyFont="1" applyBorder="1" applyAlignment="1">
      <alignment horizontal="right" vertical="top"/>
    </xf>
    <xf numFmtId="0" fontId="5" fillId="0" borderId="0" xfId="0" applyFont="1" applyBorder="1" applyAlignment="1">
      <alignment horizontal="right"/>
    </xf>
    <xf numFmtId="0" fontId="0" fillId="0" borderId="0" xfId="0" applyFont="1" applyFill="1" applyBorder="1"/>
    <xf numFmtId="49" fontId="5" fillId="0" borderId="0" xfId="0" applyNumberFormat="1" applyFont="1" applyFill="1" applyBorder="1" applyAlignment="1">
      <alignment horizontal="right" vertical="top"/>
    </xf>
    <xf numFmtId="0" fontId="5" fillId="0" borderId="0" xfId="0" applyFont="1" applyFill="1" applyBorder="1" applyAlignment="1">
      <alignment horizontal="right"/>
    </xf>
    <xf numFmtId="0" fontId="0" fillId="0" borderId="0" xfId="0" applyFill="1"/>
    <xf numFmtId="0" fontId="2" fillId="2" borderId="5" xfId="0" applyFont="1" applyFill="1" applyBorder="1" applyAlignment="1">
      <alignment vertical="center"/>
    </xf>
    <xf numFmtId="49" fontId="2" fillId="2" borderId="6" xfId="0" applyNumberFormat="1" applyFont="1" applyFill="1" applyBorder="1" applyAlignment="1">
      <alignment vertical="center"/>
    </xf>
    <xf numFmtId="0" fontId="2" fillId="2" borderId="6" xfId="0" applyFont="1" applyFill="1" applyBorder="1" applyAlignment="1">
      <alignment vertical="center"/>
    </xf>
    <xf numFmtId="165" fontId="2" fillId="2" borderId="8" xfId="0" applyNumberFormat="1" applyFont="1" applyFill="1" applyBorder="1" applyAlignment="1">
      <alignment vertical="center"/>
    </xf>
    <xf numFmtId="165" fontId="7" fillId="0" borderId="6" xfId="0" applyNumberFormat="1" applyFont="1" applyFill="1" applyBorder="1"/>
    <xf numFmtId="0" fontId="6" fillId="0" borderId="0" xfId="0" applyFont="1" applyAlignment="1">
      <alignment horizontal="right"/>
    </xf>
    <xf numFmtId="49" fontId="2" fillId="0" borderId="0" xfId="0" applyNumberFormat="1" applyFont="1"/>
    <xf numFmtId="0" fontId="2" fillId="0" borderId="0" xfId="0" applyFont="1" applyAlignment="1">
      <alignment horizontal="left" vertical="top"/>
    </xf>
    <xf numFmtId="0" fontId="2" fillId="0" borderId="0" xfId="0" applyFont="1"/>
    <xf numFmtId="0" fontId="9" fillId="0" borderId="0" xfId="0" applyFont="1" applyAlignment="1">
      <alignment horizontal="left"/>
    </xf>
    <xf numFmtId="49" fontId="10" fillId="0" borderId="0" xfId="0" applyNumberFormat="1" applyFont="1"/>
    <xf numFmtId="0" fontId="2" fillId="0" borderId="2" xfId="0" applyFont="1" applyBorder="1" applyAlignment="1">
      <alignment horizontal="center" vertical="top" wrapText="1"/>
    </xf>
    <xf numFmtId="49" fontId="2" fillId="0" borderId="3" xfId="0" applyNumberFormat="1" applyFont="1" applyBorder="1" applyAlignment="1">
      <alignment horizontal="center" vertical="top"/>
    </xf>
    <xf numFmtId="0" fontId="2" fillId="0" borderId="3" xfId="0" applyFont="1" applyBorder="1" applyAlignment="1">
      <alignment horizontal="center" vertical="top"/>
    </xf>
    <xf numFmtId="0" fontId="2" fillId="0" borderId="3" xfId="0" applyFont="1" applyBorder="1" applyAlignment="1">
      <alignment horizontal="center" vertical="top" wrapText="1"/>
    </xf>
    <xf numFmtId="165" fontId="2" fillId="0" borderId="3" xfId="0" applyNumberFormat="1" applyFont="1" applyBorder="1" applyAlignment="1">
      <alignment horizontal="center" vertical="top"/>
    </xf>
    <xf numFmtId="165" fontId="2" fillId="0" borderId="4" xfId="0" applyNumberFormat="1" applyFont="1" applyBorder="1" applyAlignment="1">
      <alignment horizontal="center" vertical="top" wrapText="1"/>
    </xf>
    <xf numFmtId="0" fontId="11" fillId="0" borderId="5" xfId="0" applyFont="1" applyBorder="1" applyAlignment="1">
      <alignment horizontal="center"/>
    </xf>
    <xf numFmtId="49" fontId="11" fillId="2" borderId="6" xfId="0" applyNumberFormat="1" applyFont="1" applyFill="1" applyBorder="1"/>
    <xf numFmtId="0" fontId="11" fillId="2" borderId="6" xfId="0" applyFont="1" applyFill="1" applyBorder="1"/>
    <xf numFmtId="165" fontId="11" fillId="2" borderId="6" xfId="0" applyNumberFormat="1" applyFont="1" applyFill="1" applyBorder="1"/>
    <xf numFmtId="0" fontId="6" fillId="0" borderId="5" xfId="0" applyFont="1" applyBorder="1" applyAlignment="1">
      <alignment horizontal="center"/>
    </xf>
    <xf numFmtId="14" fontId="6" fillId="0" borderId="6" xfId="0" applyNumberFormat="1" applyFont="1" applyBorder="1"/>
    <xf numFmtId="0" fontId="6" fillId="0" borderId="6" xfId="0" applyFont="1" applyBorder="1"/>
    <xf numFmtId="0" fontId="6" fillId="0" borderId="7" xfId="0" applyFont="1" applyFill="1" applyBorder="1" applyAlignment="1">
      <alignment horizontal="center"/>
    </xf>
    <xf numFmtId="0" fontId="6" fillId="0" borderId="6" xfId="0" applyFont="1" applyBorder="1" applyAlignment="1">
      <alignment horizontal="center"/>
    </xf>
    <xf numFmtId="165" fontId="6" fillId="0" borderId="6" xfId="0" applyNumberFormat="1" applyFont="1" applyBorder="1"/>
    <xf numFmtId="165" fontId="6" fillId="0" borderId="8" xfId="0" applyNumberFormat="1" applyFont="1" applyBorder="1"/>
    <xf numFmtId="0" fontId="6" fillId="0" borderId="9" xfId="0" applyFont="1" applyBorder="1" applyAlignment="1">
      <alignment horizontal="center"/>
    </xf>
    <xf numFmtId="165" fontId="6" fillId="0" borderId="21" xfId="0" applyNumberFormat="1" applyFont="1" applyBorder="1"/>
    <xf numFmtId="165" fontId="2" fillId="2" borderId="6" xfId="0" applyNumberFormat="1" applyFont="1" applyFill="1" applyBorder="1" applyAlignment="1">
      <alignment horizontal="center" vertical="center"/>
    </xf>
    <xf numFmtId="0" fontId="2" fillId="2" borderId="6" xfId="0" applyFont="1" applyFill="1" applyBorder="1" applyAlignment="1">
      <alignment horizontal="center" vertical="center"/>
    </xf>
    <xf numFmtId="0" fontId="13" fillId="0" borderId="0" xfId="0" applyFont="1" applyAlignment="1">
      <alignment horizontal="left"/>
    </xf>
    <xf numFmtId="165" fontId="7" fillId="0" borderId="22" xfId="0" applyNumberFormat="1" applyFont="1" applyBorder="1"/>
    <xf numFmtId="165" fontId="8" fillId="2" borderId="6" xfId="0" applyNumberFormat="1" applyFont="1" applyFill="1" applyBorder="1"/>
    <xf numFmtId="0" fontId="8" fillId="2" borderId="6" xfId="0" applyFont="1" applyFill="1" applyBorder="1"/>
    <xf numFmtId="49" fontId="6" fillId="0" borderId="6" xfId="0" applyNumberFormat="1" applyFont="1" applyBorder="1"/>
    <xf numFmtId="165" fontId="6" fillId="2" borderId="6" xfId="0" applyNumberFormat="1" applyFont="1" applyFill="1" applyBorder="1"/>
    <xf numFmtId="0" fontId="6" fillId="2" borderId="6" xfId="0" applyFont="1" applyFill="1" applyBorder="1"/>
    <xf numFmtId="49" fontId="6" fillId="2" borderId="6" xfId="0" applyNumberFormat="1" applyFont="1" applyFill="1" applyBorder="1"/>
    <xf numFmtId="0" fontId="6" fillId="0" borderId="13" xfId="0" applyFont="1" applyBorder="1" applyAlignment="1">
      <alignment horizontal="center"/>
    </xf>
    <xf numFmtId="49" fontId="6" fillId="0" borderId="14" xfId="0" applyNumberFormat="1" applyFont="1" applyBorder="1"/>
    <xf numFmtId="0" fontId="6" fillId="0" borderId="14" xfId="0" applyFont="1" applyBorder="1"/>
    <xf numFmtId="164" fontId="8" fillId="0" borderId="14" xfId="1" applyNumberFormat="1" applyFont="1" applyBorder="1"/>
    <xf numFmtId="0" fontId="8" fillId="0" borderId="14" xfId="0" applyFont="1" applyBorder="1"/>
    <xf numFmtId="165" fontId="15" fillId="0" borderId="15" xfId="1" applyNumberFormat="1" applyFont="1" applyBorder="1"/>
    <xf numFmtId="0" fontId="6" fillId="0" borderId="5" xfId="0" applyFont="1" applyFill="1" applyBorder="1" applyAlignment="1">
      <alignment horizontal="center"/>
    </xf>
    <xf numFmtId="49" fontId="6" fillId="0" borderId="6" xfId="0" applyNumberFormat="1" applyFont="1" applyFill="1" applyBorder="1"/>
    <xf numFmtId="0" fontId="6" fillId="0" borderId="6" xfId="0" applyFont="1" applyFill="1" applyBorder="1"/>
    <xf numFmtId="165" fontId="6" fillId="0" borderId="8" xfId="0" applyNumberFormat="1" applyFont="1" applyFill="1" applyBorder="1"/>
    <xf numFmtId="0" fontId="0" fillId="3" borderId="11" xfId="0" applyFont="1" applyFill="1" applyBorder="1"/>
    <xf numFmtId="165" fontId="0" fillId="3" borderId="11" xfId="0" applyNumberFormat="1" applyFont="1" applyFill="1" applyBorder="1"/>
    <xf numFmtId="165" fontId="0" fillId="3" borderId="12" xfId="0" applyNumberFormat="1" applyFont="1" applyFill="1" applyBorder="1"/>
    <xf numFmtId="0" fontId="6" fillId="3" borderId="18" xfId="0" applyFont="1" applyFill="1" applyBorder="1" applyAlignment="1">
      <alignment horizontal="center"/>
    </xf>
    <xf numFmtId="14" fontId="6" fillId="3" borderId="16" xfId="0" applyNumberFormat="1" applyFont="1" applyFill="1" applyBorder="1"/>
    <xf numFmtId="0" fontId="6" fillId="3" borderId="0" xfId="0" applyFont="1" applyFill="1" applyBorder="1"/>
    <xf numFmtId="0" fontId="6" fillId="3" borderId="0" xfId="0" applyFont="1" applyFill="1"/>
    <xf numFmtId="165" fontId="6" fillId="3" borderId="0" xfId="0" applyNumberFormat="1" applyFont="1" applyFill="1"/>
    <xf numFmtId="49" fontId="6" fillId="3" borderId="0" xfId="0" applyNumberFormat="1" applyFont="1" applyFill="1" applyBorder="1"/>
    <xf numFmtId="0" fontId="6" fillId="3" borderId="0" xfId="0" applyFont="1" applyFill="1" applyBorder="1" applyAlignment="1">
      <alignment horizontal="right"/>
    </xf>
    <xf numFmtId="0" fontId="6" fillId="3" borderId="16" xfId="0" applyFont="1" applyFill="1" applyBorder="1"/>
    <xf numFmtId="165" fontId="6" fillId="3" borderId="16" xfId="0" applyNumberFormat="1" applyFont="1" applyFill="1" applyBorder="1"/>
    <xf numFmtId="165" fontId="6" fillId="3" borderId="20" xfId="0" applyNumberFormat="1" applyFont="1" applyFill="1" applyBorder="1"/>
    <xf numFmtId="165" fontId="6" fillId="3" borderId="0" xfId="0" applyNumberFormat="1" applyFont="1" applyFill="1" applyBorder="1"/>
    <xf numFmtId="165" fontId="6" fillId="3" borderId="19" xfId="0" applyNumberFormat="1" applyFont="1" applyFill="1" applyBorder="1"/>
    <xf numFmtId="0" fontId="6" fillId="3" borderId="17" xfId="0" applyFont="1" applyFill="1" applyBorder="1" applyAlignment="1">
      <alignment horizontal="right"/>
    </xf>
    <xf numFmtId="165" fontId="6" fillId="3" borderId="0" xfId="0" applyNumberFormat="1" applyFont="1" applyFill="1" applyBorder="1" applyAlignment="1">
      <alignment horizontal="center"/>
    </xf>
    <xf numFmtId="0" fontId="6" fillId="3" borderId="17" xfId="0" applyFont="1" applyFill="1" applyBorder="1"/>
    <xf numFmtId="0" fontId="12" fillId="3" borderId="23" xfId="0" applyFont="1" applyFill="1" applyBorder="1" applyAlignment="1">
      <alignment horizontal="center" vertical="center"/>
    </xf>
    <xf numFmtId="0" fontId="12" fillId="3" borderId="25" xfId="0" applyFont="1" applyFill="1" applyBorder="1" applyAlignment="1">
      <alignment horizontal="center" vertical="center"/>
    </xf>
    <xf numFmtId="49" fontId="11" fillId="3" borderId="17" xfId="0" applyNumberFormat="1" applyFont="1" applyFill="1" applyBorder="1" applyAlignment="1">
      <alignment wrapText="1"/>
    </xf>
    <xf numFmtId="0" fontId="11" fillId="3" borderId="17" xfId="0" applyFont="1" applyFill="1" applyBorder="1" applyAlignment="1"/>
    <xf numFmtId="0" fontId="11" fillId="3" borderId="24" xfId="0" applyFont="1" applyFill="1" applyBorder="1" applyAlignment="1"/>
    <xf numFmtId="49" fontId="11" fillId="3" borderId="14" xfId="0" applyNumberFormat="1" applyFont="1" applyFill="1" applyBorder="1" applyAlignment="1">
      <alignment wrapText="1"/>
    </xf>
    <xf numFmtId="0" fontId="11" fillId="3" borderId="14" xfId="0" applyFont="1" applyFill="1" applyBorder="1" applyAlignment="1"/>
    <xf numFmtId="0" fontId="11" fillId="3" borderId="26" xfId="0" applyFont="1" applyFill="1" applyBorder="1" applyAlignment="1"/>
    <xf numFmtId="0" fontId="6" fillId="3" borderId="18" xfId="0" applyFont="1" applyFill="1" applyBorder="1" applyAlignment="1">
      <alignment horizontal="right"/>
    </xf>
    <xf numFmtId="0" fontId="6" fillId="3" borderId="0" xfId="0" applyFont="1" applyFill="1" applyAlignment="1">
      <alignment horizontal="right"/>
    </xf>
    <xf numFmtId="0" fontId="6" fillId="3" borderId="0" xfId="0" applyFont="1" applyFill="1" applyBorder="1" applyAlignment="1">
      <alignment horizontal="right"/>
    </xf>
    <xf numFmtId="0" fontId="6" fillId="3" borderId="16" xfId="0" applyFont="1" applyFill="1" applyBorder="1" applyAlignment="1"/>
    <xf numFmtId="0" fontId="6" fillId="3" borderId="20" xfId="0" applyFont="1" applyFill="1" applyBorder="1" applyAlignment="1"/>
    <xf numFmtId="0" fontId="16" fillId="3" borderId="10" xfId="0" applyFont="1" applyFill="1" applyBorder="1" applyAlignment="1">
      <alignment horizontal="left" vertical="top"/>
    </xf>
    <xf numFmtId="0" fontId="16" fillId="3" borderId="11" xfId="0" applyFont="1" applyFill="1" applyBorder="1" applyAlignment="1"/>
    <xf numFmtId="49" fontId="6" fillId="3" borderId="18" xfId="0" applyNumberFormat="1" applyFont="1" applyFill="1" applyBorder="1" applyAlignment="1">
      <alignment horizontal="right"/>
    </xf>
    <xf numFmtId="0" fontId="2" fillId="0" borderId="1" xfId="0" applyFont="1" applyBorder="1" applyAlignment="1">
      <alignment horizontal="center"/>
    </xf>
    <xf numFmtId="49" fontId="2" fillId="0" borderId="0" xfId="0" applyNumberFormat="1" applyFont="1" applyBorder="1" applyAlignment="1">
      <alignment horizontal="center"/>
    </xf>
    <xf numFmtId="49" fontId="6" fillId="0" borderId="16" xfId="0" applyNumberFormat="1" applyFont="1" applyBorder="1" applyAlignment="1"/>
    <xf numFmtId="0" fontId="6" fillId="0" borderId="16" xfId="0" applyFont="1" applyBorder="1" applyAlignment="1"/>
    <xf numFmtId="49" fontId="6" fillId="0" borderId="17" xfId="0" applyNumberFormat="1" applyFont="1" applyBorder="1" applyAlignment="1"/>
    <xf numFmtId="0" fontId="6" fillId="0" borderId="17" xfId="0" applyFont="1" applyBorder="1" applyAlignment="1"/>
    <xf numFmtId="0" fontId="14" fillId="0" borderId="17" xfId="2" applyBorder="1" applyAlignment="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3"/>
  <sheetViews>
    <sheetView tabSelected="1" zoomScale="89" zoomScaleNormal="89" zoomScaleSheetLayoutView="100" workbookViewId="0">
      <selection activeCell="C27" sqref="C27"/>
    </sheetView>
  </sheetViews>
  <sheetFormatPr baseColWidth="10" defaultColWidth="8.83203125" defaultRowHeight="15"/>
  <cols>
    <col min="1" max="1" width="9.33203125" style="12" customWidth="1"/>
    <col min="2" max="2" width="15.83203125" style="9" customWidth="1"/>
    <col min="3" max="3" width="52" style="10" customWidth="1"/>
    <col min="4" max="4" width="42.5" style="10" customWidth="1"/>
    <col min="5" max="5" width="14.33203125" style="10" customWidth="1"/>
    <col min="6" max="6" width="9.6640625" style="10" customWidth="1"/>
    <col min="7" max="7" width="15" style="11" customWidth="1"/>
    <col min="8" max="8" width="13" style="10" customWidth="1"/>
    <col min="9" max="9" width="18.1640625" style="11" customWidth="1"/>
    <col min="10" max="10" width="3.5" style="4" customWidth="1"/>
    <col min="11" max="11" width="13.5" style="9" customWidth="1"/>
    <col min="12" max="12" width="7.5" style="10" customWidth="1"/>
    <col min="13" max="13" width="7.1640625" style="10" customWidth="1"/>
  </cols>
  <sheetData>
    <row r="1" spans="1:13" ht="29">
      <c r="A1" s="55" t="s">
        <v>9</v>
      </c>
      <c r="B1" s="29"/>
      <c r="C1" s="30"/>
    </row>
    <row r="2" spans="1:13" ht="21">
      <c r="A2" s="32" t="s">
        <v>11</v>
      </c>
      <c r="B2" s="33"/>
      <c r="C2" s="31"/>
    </row>
    <row r="3" spans="1:13" ht="25" customHeight="1">
      <c r="A3" s="28" t="s">
        <v>5</v>
      </c>
      <c r="B3" s="109"/>
      <c r="C3" s="110"/>
      <c r="D3" s="28" t="s">
        <v>7</v>
      </c>
      <c r="E3" s="110"/>
      <c r="F3" s="110"/>
      <c r="G3" s="110"/>
      <c r="H3" s="110"/>
      <c r="I3" s="110"/>
    </row>
    <row r="4" spans="1:13" ht="25" customHeight="1">
      <c r="A4" s="28" t="s">
        <v>6</v>
      </c>
      <c r="B4" s="111"/>
      <c r="C4" s="112"/>
      <c r="D4" s="28" t="s">
        <v>8</v>
      </c>
      <c r="E4" s="113"/>
      <c r="F4" s="112"/>
      <c r="G4" s="112"/>
      <c r="H4" s="112"/>
      <c r="I4" s="112"/>
    </row>
    <row r="5" spans="1:13" ht="16" thickBot="1"/>
    <row r="6" spans="1:13" ht="16" thickBot="1">
      <c r="A6" s="107"/>
      <c r="B6" s="107"/>
      <c r="C6" s="107"/>
      <c r="D6" s="107"/>
      <c r="E6" s="107"/>
      <c r="F6" s="107"/>
      <c r="G6" s="107"/>
      <c r="H6" s="107"/>
      <c r="I6" s="107"/>
      <c r="J6" s="1"/>
      <c r="K6" s="108"/>
      <c r="L6" s="108"/>
      <c r="M6" s="108"/>
    </row>
    <row r="7" spans="1:13" s="3" customFormat="1" ht="46.5" customHeight="1" thickBot="1">
      <c r="A7" s="34" t="s">
        <v>12</v>
      </c>
      <c r="B7" s="35" t="s">
        <v>0</v>
      </c>
      <c r="C7" s="36" t="s">
        <v>1</v>
      </c>
      <c r="D7" s="37" t="s">
        <v>15</v>
      </c>
      <c r="E7" s="37" t="s">
        <v>13</v>
      </c>
      <c r="F7" s="37" t="s">
        <v>31</v>
      </c>
      <c r="G7" s="38" t="s">
        <v>2</v>
      </c>
      <c r="H7" s="37" t="s">
        <v>14</v>
      </c>
      <c r="I7" s="39" t="s">
        <v>3</v>
      </c>
      <c r="J7" s="2"/>
      <c r="K7" s="14"/>
      <c r="L7" s="15"/>
      <c r="M7" s="16"/>
    </row>
    <row r="8" spans="1:13" s="3" customFormat="1" ht="25" customHeight="1">
      <c r="A8" s="44">
        <v>1</v>
      </c>
      <c r="B8" s="45"/>
      <c r="C8" s="46"/>
      <c r="D8" s="46"/>
      <c r="E8" s="47"/>
      <c r="F8" s="48" t="s">
        <v>32</v>
      </c>
      <c r="G8" s="49"/>
      <c r="H8" s="46">
        <v>1</v>
      </c>
      <c r="I8" s="50">
        <f>+G8*H8</f>
        <v>0</v>
      </c>
      <c r="J8" s="4"/>
      <c r="K8" s="17"/>
      <c r="L8" s="18"/>
      <c r="M8" s="5"/>
    </row>
    <row r="9" spans="1:13" s="3" customFormat="1" ht="25" customHeight="1">
      <c r="A9" s="44">
        <f>SUM(A8+1)</f>
        <v>2</v>
      </c>
      <c r="B9" s="45"/>
      <c r="C9" s="46"/>
      <c r="D9" s="46"/>
      <c r="E9" s="48"/>
      <c r="F9" s="48" t="s">
        <v>32</v>
      </c>
      <c r="G9" s="49"/>
      <c r="H9" s="46">
        <v>1</v>
      </c>
      <c r="I9" s="50">
        <f t="shared" ref="I9:I14" si="0">+G9*H9</f>
        <v>0</v>
      </c>
      <c r="J9" s="4"/>
      <c r="K9" s="17"/>
      <c r="L9" s="18"/>
      <c r="M9" s="5"/>
    </row>
    <row r="10" spans="1:13" ht="25" customHeight="1">
      <c r="A10" s="44">
        <f t="shared" ref="A10:A13" si="1">SUM(A9+1)</f>
        <v>3</v>
      </c>
      <c r="B10" s="45"/>
      <c r="C10" s="46"/>
      <c r="D10" s="46"/>
      <c r="E10" s="51"/>
      <c r="F10" s="48" t="s">
        <v>32</v>
      </c>
      <c r="G10" s="49"/>
      <c r="H10" s="46">
        <v>1</v>
      </c>
      <c r="I10" s="50">
        <f t="shared" si="0"/>
        <v>0</v>
      </c>
      <c r="K10" s="17"/>
      <c r="L10" s="18"/>
      <c r="M10" s="5"/>
    </row>
    <row r="11" spans="1:13" ht="25" customHeight="1">
      <c r="A11" s="44">
        <f t="shared" si="1"/>
        <v>4</v>
      </c>
      <c r="B11" s="45"/>
      <c r="C11" s="46"/>
      <c r="D11" s="46"/>
      <c r="E11" s="51"/>
      <c r="F11" s="48" t="s">
        <v>32</v>
      </c>
      <c r="G11" s="49"/>
      <c r="H11" s="46">
        <v>1</v>
      </c>
      <c r="I11" s="50">
        <f t="shared" si="0"/>
        <v>0</v>
      </c>
      <c r="K11" s="17"/>
      <c r="L11" s="18"/>
      <c r="M11" s="5"/>
    </row>
    <row r="12" spans="1:13" ht="25" customHeight="1">
      <c r="A12" s="44">
        <f t="shared" si="1"/>
        <v>5</v>
      </c>
      <c r="B12" s="45"/>
      <c r="C12" s="46"/>
      <c r="D12" s="46"/>
      <c r="E12" s="51"/>
      <c r="F12" s="48" t="s">
        <v>32</v>
      </c>
      <c r="G12" s="49"/>
      <c r="H12" s="46">
        <v>1</v>
      </c>
      <c r="I12" s="50">
        <f t="shared" si="0"/>
        <v>0</v>
      </c>
      <c r="K12" s="17"/>
      <c r="L12" s="18"/>
      <c r="M12" s="5"/>
    </row>
    <row r="13" spans="1:13" ht="25" customHeight="1">
      <c r="A13" s="44">
        <f t="shared" si="1"/>
        <v>6</v>
      </c>
      <c r="B13" s="45"/>
      <c r="C13" s="46"/>
      <c r="D13" s="46"/>
      <c r="E13" s="51"/>
      <c r="F13" s="48" t="s">
        <v>32</v>
      </c>
      <c r="G13" s="49"/>
      <c r="H13" s="46">
        <v>1</v>
      </c>
      <c r="I13" s="50">
        <f t="shared" si="0"/>
        <v>0</v>
      </c>
      <c r="K13" s="17"/>
      <c r="L13" s="18"/>
      <c r="M13" s="5"/>
    </row>
    <row r="14" spans="1:13" ht="25" customHeight="1" thickBot="1">
      <c r="A14" s="44">
        <v>7</v>
      </c>
      <c r="B14" s="45"/>
      <c r="C14" s="46"/>
      <c r="D14" s="46"/>
      <c r="E14" s="51"/>
      <c r="F14" s="48" t="s">
        <v>32</v>
      </c>
      <c r="G14" s="49"/>
      <c r="H14" s="46">
        <v>1</v>
      </c>
      <c r="I14" s="52">
        <f t="shared" si="0"/>
        <v>0</v>
      </c>
      <c r="K14" s="17"/>
      <c r="L14" s="18"/>
      <c r="M14" s="5"/>
    </row>
    <row r="15" spans="1:13" ht="25" customHeight="1" thickTop="1">
      <c r="A15" s="40" t="s">
        <v>30</v>
      </c>
      <c r="B15" s="41"/>
      <c r="C15" s="42"/>
      <c r="D15" s="42"/>
      <c r="E15" s="42"/>
      <c r="F15" s="42"/>
      <c r="G15" s="43"/>
      <c r="H15" s="42"/>
      <c r="I15" s="56">
        <f>SUM(I8:I14)</f>
        <v>0</v>
      </c>
      <c r="K15" s="17"/>
      <c r="L15" s="18"/>
      <c r="M15" s="5"/>
    </row>
    <row r="16" spans="1:13" ht="20.25" customHeight="1">
      <c r="A16" s="23" t="s">
        <v>23</v>
      </c>
      <c r="B16" s="24" t="s">
        <v>0</v>
      </c>
      <c r="C16" s="25" t="s">
        <v>24</v>
      </c>
      <c r="D16" s="25" t="s">
        <v>25</v>
      </c>
      <c r="E16" s="25" t="s">
        <v>26</v>
      </c>
      <c r="F16" s="25" t="s">
        <v>27</v>
      </c>
      <c r="G16" s="53" t="s">
        <v>29</v>
      </c>
      <c r="H16" s="54" t="s">
        <v>29</v>
      </c>
      <c r="I16" s="26" t="s">
        <v>28</v>
      </c>
      <c r="K16" s="17"/>
      <c r="L16" s="18"/>
      <c r="M16" s="5"/>
    </row>
    <row r="17" spans="1:13" s="22" customFormat="1" ht="25" customHeight="1">
      <c r="A17" s="69">
        <v>1</v>
      </c>
      <c r="B17" s="70"/>
      <c r="C17" s="71"/>
      <c r="D17" s="71"/>
      <c r="E17" s="71"/>
      <c r="F17" s="71">
        <v>0.35</v>
      </c>
      <c r="G17" s="57"/>
      <c r="H17" s="58"/>
      <c r="I17" s="72">
        <f>+E17*F17</f>
        <v>0</v>
      </c>
      <c r="J17" s="4"/>
      <c r="K17" s="20"/>
      <c r="L17" s="21"/>
      <c r="M17" s="19"/>
    </row>
    <row r="18" spans="1:13" s="22" customFormat="1" ht="25" customHeight="1">
      <c r="A18" s="69">
        <v>2</v>
      </c>
      <c r="B18" s="70"/>
      <c r="C18" s="71"/>
      <c r="D18" s="71"/>
      <c r="E18" s="71"/>
      <c r="F18" s="71">
        <v>0.35</v>
      </c>
      <c r="G18" s="57"/>
      <c r="H18" s="58"/>
      <c r="I18" s="72">
        <f t="shared" ref="I18:I19" si="2">+E18*F18</f>
        <v>0</v>
      </c>
      <c r="J18" s="4"/>
      <c r="K18" s="20"/>
      <c r="L18" s="21"/>
      <c r="M18" s="19"/>
    </row>
    <row r="19" spans="1:13" ht="25" customHeight="1">
      <c r="A19" s="44">
        <v>3</v>
      </c>
      <c r="B19" s="59"/>
      <c r="C19" s="46"/>
      <c r="D19" s="46"/>
      <c r="E19" s="46"/>
      <c r="F19" s="46">
        <v>0.35</v>
      </c>
      <c r="G19" s="60"/>
      <c r="H19" s="61"/>
      <c r="I19" s="72">
        <f t="shared" si="2"/>
        <v>0</v>
      </c>
      <c r="K19" s="17"/>
      <c r="L19" s="18"/>
      <c r="M19" s="5"/>
    </row>
    <row r="20" spans="1:13" ht="25" customHeight="1">
      <c r="A20" s="48" t="s">
        <v>30</v>
      </c>
      <c r="B20" s="62"/>
      <c r="C20" s="61"/>
      <c r="D20" s="61"/>
      <c r="E20" s="61"/>
      <c r="F20" s="61"/>
      <c r="G20" s="60"/>
      <c r="H20" s="61"/>
      <c r="I20" s="27">
        <f>SUM(I17:I19)</f>
        <v>0</v>
      </c>
      <c r="K20" s="17"/>
      <c r="L20" s="18"/>
      <c r="M20" s="5"/>
    </row>
    <row r="21" spans="1:13" ht="25" customHeight="1" thickBot="1">
      <c r="A21" s="63"/>
      <c r="B21" s="64"/>
      <c r="C21" s="65"/>
      <c r="D21" s="65"/>
      <c r="E21" s="65"/>
      <c r="F21" s="65"/>
      <c r="G21" s="66" t="s">
        <v>4</v>
      </c>
      <c r="H21" s="67"/>
      <c r="I21" s="68">
        <f>+I15+I20</f>
        <v>0</v>
      </c>
      <c r="J21" s="6"/>
      <c r="K21" s="7"/>
      <c r="L21" s="8"/>
      <c r="M21" s="5"/>
    </row>
    <row r="22" spans="1:13" ht="23.25" customHeight="1">
      <c r="A22" s="104" t="s">
        <v>16</v>
      </c>
      <c r="B22" s="105"/>
      <c r="C22" s="105"/>
      <c r="D22" s="73"/>
      <c r="E22" s="73"/>
      <c r="F22" s="73"/>
      <c r="G22" s="74"/>
      <c r="H22" s="73"/>
      <c r="I22" s="75"/>
      <c r="K22" s="13"/>
    </row>
    <row r="23" spans="1:13" ht="25" customHeight="1">
      <c r="A23" s="76" t="s">
        <v>0</v>
      </c>
      <c r="B23" s="77">
        <v>43000</v>
      </c>
      <c r="C23" s="78"/>
      <c r="D23" s="79"/>
      <c r="E23" s="79"/>
      <c r="F23" s="79"/>
      <c r="G23" s="80"/>
      <c r="H23" s="79"/>
      <c r="I23" s="80"/>
      <c r="K23" s="13"/>
    </row>
    <row r="24" spans="1:13" s="10" customFormat="1" ht="25" customHeight="1">
      <c r="A24" s="76"/>
      <c r="B24" s="81"/>
      <c r="C24" s="78"/>
      <c r="D24" s="82" t="s">
        <v>10</v>
      </c>
      <c r="E24" s="83"/>
      <c r="F24" s="83"/>
      <c r="G24" s="84"/>
      <c r="H24" s="83"/>
      <c r="I24" s="85"/>
      <c r="J24" s="4"/>
      <c r="K24" s="13"/>
    </row>
    <row r="25" spans="1:13" ht="25" customHeight="1">
      <c r="A25" s="99" t="s">
        <v>17</v>
      </c>
      <c r="B25" s="100"/>
      <c r="C25" s="83"/>
      <c r="D25" s="78"/>
      <c r="E25" s="78"/>
      <c r="F25" s="78"/>
      <c r="G25" s="86"/>
      <c r="H25" s="78"/>
      <c r="I25" s="87"/>
    </row>
    <row r="26" spans="1:13" ht="25" customHeight="1">
      <c r="A26" s="106" t="s">
        <v>18</v>
      </c>
      <c r="B26" s="100"/>
      <c r="C26" s="88"/>
      <c r="D26" s="78"/>
      <c r="E26" s="101"/>
      <c r="F26" s="100"/>
      <c r="G26" s="89"/>
      <c r="H26" s="78"/>
      <c r="I26" s="87"/>
    </row>
    <row r="27" spans="1:13" ht="25" customHeight="1">
      <c r="A27" s="99" t="s">
        <v>20</v>
      </c>
      <c r="B27" s="100"/>
      <c r="C27" s="90"/>
      <c r="D27" s="78"/>
      <c r="E27" s="78"/>
      <c r="F27" s="78"/>
      <c r="G27" s="86"/>
      <c r="H27" s="78"/>
      <c r="I27" s="87"/>
    </row>
    <row r="28" spans="1:13" ht="25" customHeight="1">
      <c r="A28" s="99" t="s">
        <v>21</v>
      </c>
      <c r="B28" s="100"/>
      <c r="C28" s="83"/>
      <c r="D28" s="78"/>
      <c r="E28" s="78"/>
      <c r="F28" s="78"/>
      <c r="G28" s="86"/>
      <c r="H28" s="78"/>
      <c r="I28" s="87"/>
    </row>
    <row r="29" spans="1:13" ht="25" customHeight="1">
      <c r="A29" s="99" t="s">
        <v>19</v>
      </c>
      <c r="B29" s="100"/>
      <c r="C29" s="102"/>
      <c r="D29" s="102"/>
      <c r="E29" s="102"/>
      <c r="F29" s="102"/>
      <c r="G29" s="102"/>
      <c r="H29" s="102"/>
      <c r="I29" s="103"/>
    </row>
    <row r="30" spans="1:13" ht="25" customHeight="1">
      <c r="A30" s="99" t="s">
        <v>22</v>
      </c>
      <c r="B30" s="100"/>
      <c r="C30" s="102"/>
      <c r="D30" s="102"/>
      <c r="E30" s="102"/>
      <c r="F30" s="102"/>
      <c r="G30" s="102"/>
      <c r="H30" s="102"/>
      <c r="I30" s="103"/>
    </row>
    <row r="31" spans="1:13" ht="25" customHeight="1">
      <c r="A31" s="76"/>
      <c r="B31" s="81"/>
      <c r="C31" s="78"/>
      <c r="D31" s="78"/>
      <c r="E31" s="78"/>
      <c r="F31" s="78"/>
      <c r="G31" s="86"/>
      <c r="H31" s="78"/>
      <c r="I31" s="87"/>
    </row>
    <row r="32" spans="1:13" ht="31.5" customHeight="1">
      <c r="A32" s="91" t="s">
        <v>33</v>
      </c>
      <c r="B32" s="93" t="s">
        <v>34</v>
      </c>
      <c r="C32" s="94"/>
      <c r="D32" s="94"/>
      <c r="E32" s="94"/>
      <c r="F32" s="94"/>
      <c r="G32" s="94"/>
      <c r="H32" s="94"/>
      <c r="I32" s="95"/>
    </row>
    <row r="33" spans="1:9" ht="31.5" customHeight="1" thickBot="1">
      <c r="A33" s="92"/>
      <c r="B33" s="96" t="s">
        <v>35</v>
      </c>
      <c r="C33" s="97"/>
      <c r="D33" s="97"/>
      <c r="E33" s="97"/>
      <c r="F33" s="97"/>
      <c r="G33" s="97"/>
      <c r="H33" s="97"/>
      <c r="I33" s="98"/>
    </row>
  </sheetData>
  <mergeCells count="18">
    <mergeCell ref="A6:I6"/>
    <mergeCell ref="K6:M6"/>
    <mergeCell ref="B3:C3"/>
    <mergeCell ref="E3:I3"/>
    <mergeCell ref="B4:C4"/>
    <mergeCell ref="E4:I4"/>
    <mergeCell ref="A22:C22"/>
    <mergeCell ref="A25:B25"/>
    <mergeCell ref="A26:B26"/>
    <mergeCell ref="A29:B29"/>
    <mergeCell ref="A27:B27"/>
    <mergeCell ref="C29:I29"/>
    <mergeCell ref="B32:I32"/>
    <mergeCell ref="B33:I33"/>
    <mergeCell ref="A28:B28"/>
    <mergeCell ref="A30:B30"/>
    <mergeCell ref="E26:F26"/>
    <mergeCell ref="C30:I30"/>
  </mergeCells>
  <printOptions horizontalCentered="1" verticalCentered="1"/>
  <pageMargins left="0.23622047244094491" right="0.23622047244094491" top="0.74803149606299213" bottom="0.74803149606299213" header="0.31496062992125984" footer="0.31496062992125984"/>
  <pageSetup scale="59"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Dick</vt:lpstr>
      <vt:lpstr>Dick!Print_Area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 Reed</dc:creator>
  <cp:lastModifiedBy>Microsoft Office User</cp:lastModifiedBy>
  <cp:lastPrinted>2017-09-22T16:01:53Z</cp:lastPrinted>
  <dcterms:created xsi:type="dcterms:W3CDTF">2017-02-10T18:19:13Z</dcterms:created>
  <dcterms:modified xsi:type="dcterms:W3CDTF">2018-07-19T21:40:48Z</dcterms:modified>
</cp:coreProperties>
</file>