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c-my.sharepoint.com/personal/castlj_kardinia_vic_edu_au/Documents/Desktop/"/>
    </mc:Choice>
  </mc:AlternateContent>
  <xr:revisionPtr revIDLastSave="0" documentId="8_{287758A9-A0A9-4838-9FBF-56A52C26A7C6}" xr6:coauthVersionLast="45" xr6:coauthVersionMax="45" xr10:uidLastSave="{00000000-0000-0000-0000-000000000000}"/>
  <bookViews>
    <workbookView xWindow="17808" yWindow="1620" windowWidth="17280" windowHeight="8964" xr2:uid="{9BD1ED88-09EC-44A8-A58D-8DEBEA8AD8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8" i="1"/>
</calcChain>
</file>

<file path=xl/sharedStrings.xml><?xml version="1.0" encoding="utf-8"?>
<sst xmlns="http://schemas.openxmlformats.org/spreadsheetml/2006/main" count="25" uniqueCount="25">
  <si>
    <t>Rotary Club of Geelong Central - 2021-22 Finanical Report</t>
  </si>
  <si>
    <t>Item</t>
  </si>
  <si>
    <t>Price</t>
  </si>
  <si>
    <t>Mallacoota Coffee Table Book</t>
  </si>
  <si>
    <t>ARH Indigenous Scholars</t>
  </si>
  <si>
    <t>Food for Philippines Squatters at Christmas</t>
  </si>
  <si>
    <t>Tonga Relief Fund</t>
  </si>
  <si>
    <t>Indigenous Literacy Foundation</t>
  </si>
  <si>
    <t>Shelter Box Australia</t>
  </si>
  <si>
    <t>Geelong Sustainability</t>
  </si>
  <si>
    <t>Musicians @ Market</t>
  </si>
  <si>
    <t>Donations in Kind</t>
  </si>
  <si>
    <t>GIVIT for NSW &amp; QLD Flood Relief</t>
  </si>
  <si>
    <t>RAWCS for NSW &amp; QLD Flood Relief</t>
  </si>
  <si>
    <t>Australia Prebyterrian Church for Ukraine Refugee Relief</t>
  </si>
  <si>
    <t>RAWCS for Ukraine Refugee Relief</t>
  </si>
  <si>
    <t>Shoulder to Shoulder Fuel Safety Cabinet</t>
  </si>
  <si>
    <t>Ian Fulton Awards</t>
  </si>
  <si>
    <t>Barwon Valley School IT Upgrates</t>
  </si>
  <si>
    <t>Polio Plus</t>
  </si>
  <si>
    <t>Rotary Annual Fund</t>
  </si>
  <si>
    <t>Volunteer of Year Award</t>
  </si>
  <si>
    <t>Interact Attendence at D9780 Conference</t>
  </si>
  <si>
    <t>Total:</t>
  </si>
  <si>
    <t>2 RYLA Participants - Max Whyte and Poojan Khhakar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</si>
</sst>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90B3-8F87-4CA9-9AF5-508747AA64EE}">
  <dimension ref="A1:C24"/>
  <sheetViews>
    <sheetView tabSelected="1" workbookViewId="0">
      <selection activeCell="B24" sqref="A1:B24"/>
    </sheetView>
  </sheetViews>
  <sheetFormatPr defaultRowHeight="14.4" x14ac:dyDescent="0.3"/>
  <cols>
    <col min="1" max="1" width="48.88671875" bestFit="1" customWidth="1"/>
    <col min="2" max="2" width="13.6640625" customWidth="1"/>
    <col min="3" max="3" width="76.88671875" bestFit="1" customWidth="1"/>
  </cols>
  <sheetData>
    <row r="1" spans="1:3" x14ac:dyDescent="0.3">
      <c r="A1" s="3" t="s">
        <v>0</v>
      </c>
      <c r="B1" s="3"/>
    </row>
    <row r="2" spans="1:3" x14ac:dyDescent="0.3">
      <c r="A2" s="4" t="s">
        <v>1</v>
      </c>
      <c r="B2" s="4" t="s">
        <v>2</v>
      </c>
    </row>
    <row r="3" spans="1:3" x14ac:dyDescent="0.3">
      <c r="A3" t="s">
        <v>24</v>
      </c>
      <c r="B3" s="5">
        <v>1100</v>
      </c>
    </row>
    <row r="4" spans="1:3" x14ac:dyDescent="0.3">
      <c r="A4" t="s">
        <v>3</v>
      </c>
      <c r="B4" s="5">
        <v>500</v>
      </c>
    </row>
    <row r="5" spans="1:3" x14ac:dyDescent="0.3">
      <c r="A5" t="s">
        <v>4</v>
      </c>
      <c r="B5" s="5">
        <v>2500</v>
      </c>
    </row>
    <row r="6" spans="1:3" x14ac:dyDescent="0.3">
      <c r="A6" s="1" t="s">
        <v>5</v>
      </c>
      <c r="B6" s="5">
        <v>1000</v>
      </c>
    </row>
    <row r="7" spans="1:3" x14ac:dyDescent="0.3">
      <c r="A7" t="s">
        <v>6</v>
      </c>
      <c r="B7" s="5">
        <v>1500</v>
      </c>
      <c r="C7" s="1"/>
    </row>
    <row r="8" spans="1:3" x14ac:dyDescent="0.3">
      <c r="A8" t="s">
        <v>11</v>
      </c>
      <c r="B8" s="5">
        <f>7820.61+5000</f>
        <v>12820.61</v>
      </c>
      <c r="C8" s="1"/>
    </row>
    <row r="9" spans="1:3" x14ac:dyDescent="0.3">
      <c r="A9" t="s">
        <v>12</v>
      </c>
      <c r="B9" s="5">
        <v>2000</v>
      </c>
      <c r="C9" s="1"/>
    </row>
    <row r="10" spans="1:3" x14ac:dyDescent="0.3">
      <c r="A10" t="s">
        <v>13</v>
      </c>
      <c r="B10" s="5">
        <v>1000</v>
      </c>
      <c r="C10" s="1"/>
    </row>
    <row r="11" spans="1:3" x14ac:dyDescent="0.3">
      <c r="A11" t="s">
        <v>14</v>
      </c>
      <c r="B11" s="5">
        <v>1000</v>
      </c>
      <c r="C11" s="1"/>
    </row>
    <row r="12" spans="1:3" x14ac:dyDescent="0.3">
      <c r="A12" t="s">
        <v>15</v>
      </c>
      <c r="B12" s="5">
        <v>1000</v>
      </c>
      <c r="C12" s="1"/>
    </row>
    <row r="13" spans="1:3" x14ac:dyDescent="0.3">
      <c r="A13" t="s">
        <v>16</v>
      </c>
      <c r="B13" s="5">
        <v>1600</v>
      </c>
      <c r="C13" s="1"/>
    </row>
    <row r="14" spans="1:3" x14ac:dyDescent="0.3">
      <c r="A14" t="s">
        <v>17</v>
      </c>
      <c r="B14" s="5">
        <v>1500</v>
      </c>
      <c r="C14" s="1"/>
    </row>
    <row r="15" spans="1:3" x14ac:dyDescent="0.3">
      <c r="A15" t="s">
        <v>7</v>
      </c>
      <c r="B15" s="5">
        <v>1000</v>
      </c>
      <c r="C15" s="1"/>
    </row>
    <row r="16" spans="1:3" x14ac:dyDescent="0.3">
      <c r="A16" t="s">
        <v>18</v>
      </c>
      <c r="B16" s="5">
        <v>3000</v>
      </c>
      <c r="C16" s="1"/>
    </row>
    <row r="17" spans="1:3" x14ac:dyDescent="0.3">
      <c r="A17" t="s">
        <v>8</v>
      </c>
      <c r="B17" s="5">
        <v>2000</v>
      </c>
      <c r="C17" s="1"/>
    </row>
    <row r="18" spans="1:3" x14ac:dyDescent="0.3">
      <c r="A18" t="s">
        <v>19</v>
      </c>
      <c r="B18" s="5">
        <v>2000</v>
      </c>
      <c r="C18" s="1"/>
    </row>
    <row r="19" spans="1:3" x14ac:dyDescent="0.3">
      <c r="A19" t="s">
        <v>20</v>
      </c>
      <c r="B19" s="5">
        <v>4000</v>
      </c>
      <c r="C19" s="1"/>
    </row>
    <row r="20" spans="1:3" x14ac:dyDescent="0.3">
      <c r="A20" t="s">
        <v>9</v>
      </c>
      <c r="B20" s="5">
        <v>1000</v>
      </c>
      <c r="C20" s="1"/>
    </row>
    <row r="21" spans="1:3" x14ac:dyDescent="0.3">
      <c r="A21" t="s">
        <v>21</v>
      </c>
      <c r="B21" s="5">
        <v>250</v>
      </c>
      <c r="C21" s="1"/>
    </row>
    <row r="22" spans="1:3" x14ac:dyDescent="0.3">
      <c r="A22" t="s">
        <v>10</v>
      </c>
      <c r="B22" s="5">
        <v>1785</v>
      </c>
      <c r="C22" s="1"/>
    </row>
    <row r="23" spans="1:3" x14ac:dyDescent="0.3">
      <c r="A23" t="s">
        <v>22</v>
      </c>
      <c r="B23" s="5">
        <v>261</v>
      </c>
      <c r="C23" s="1"/>
    </row>
    <row r="24" spans="1:3" x14ac:dyDescent="0.3">
      <c r="A24" s="2" t="s">
        <v>23</v>
      </c>
      <c r="B24" s="6">
        <f>SUM(B3:B23)</f>
        <v>42816.61</v>
      </c>
      <c r="C24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Kardinia International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Castle</dc:creator>
  <cp:lastModifiedBy>Jed Castle</cp:lastModifiedBy>
  <dcterms:created xsi:type="dcterms:W3CDTF">2022-07-28T01:30:16Z</dcterms:created>
  <dcterms:modified xsi:type="dcterms:W3CDTF">2022-07-28T01:49:06Z</dcterms:modified>
</cp:coreProperties>
</file>