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b9db57a3d38a8a0/_Rotary_Maryborough_Shared/_Club Planning_Rules_Roles_Committees/Strategic Plans/2022-23 MB Strategic Planning Package/"/>
    </mc:Choice>
  </mc:AlternateContent>
  <xr:revisionPtr revIDLastSave="7" documentId="13_ncr:1_{DADCB090-422D-48AC-84B6-2461D6A8F7F5}" xr6:coauthVersionLast="47" xr6:coauthVersionMax="47" xr10:uidLastSave="{F6D6B21C-1CF3-4D85-BAC6-75F439846DE2}"/>
  <bookViews>
    <workbookView xWindow="90" yWindow="60" windowWidth="17445" windowHeight="14595" xr2:uid="{EF04D34E-E1C5-441E-A766-2B1489E21F69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" l="1"/>
  <c r="H58" i="1" s="1"/>
  <c r="G45" i="1"/>
  <c r="H45" i="1" s="1"/>
  <c r="G16" i="1"/>
  <c r="H16" i="1" s="1"/>
  <c r="G28" i="1"/>
  <c r="H28" i="1" s="1"/>
  <c r="G2" i="1"/>
  <c r="H2" i="1" s="1"/>
</calcChain>
</file>

<file path=xl/sharedStrings.xml><?xml version="1.0" encoding="utf-8"?>
<sst xmlns="http://schemas.openxmlformats.org/spreadsheetml/2006/main" count="89" uniqueCount="80">
  <si>
    <t>I look forward to attending club meetings.</t>
  </si>
  <si>
    <t>Our club meeting programs are relevant, interesting, and varied.</t>
  </si>
  <si>
    <t>We have a greeter who welcomes members to meetings.</t>
  </si>
  <si>
    <t>Our meetings are organized and run professionally.</t>
  </si>
  <si>
    <t>Members sit at different tables each week to meet and talk to different people.</t>
  </si>
  <si>
    <t>Some of the members of my club are my close friends.</t>
  </si>
  <si>
    <t>Members other than club leaders participate in Rotary events at the district or international level.</t>
  </si>
  <si>
    <t>Most members are aware of Rotary’s progress toward polio eradication and feel proud to be a part of it.</t>
  </si>
  <si>
    <t>Our members contribute to The Rotary Foundation.</t>
  </si>
  <si>
    <t>We raise funds in a way that allows members to contribute what they wish.</t>
  </si>
  <si>
    <t>We recognize members of the club or community at least monthly.</t>
  </si>
  <si>
    <t>I have made international connections through Rotary.</t>
  </si>
  <si>
    <t>Our club tries new things (activities, meeting practices and formats, service, socials, etc.) to enrich members’ experience.</t>
  </si>
  <si>
    <t>CLUB EXPERIENCE</t>
  </si>
  <si>
    <t>Our club holds regular get-togethers (aside from club meetings) for socializing and networking.</t>
  </si>
  <si>
    <t>Our club encourages  members to bring partners, spouses, and family members to club meetings and events.</t>
  </si>
  <si>
    <t>Our club offers members leadership opportunities and professional development.</t>
  </si>
  <si>
    <t>Our club invites Rotaractors, Interactors, and Youth Exchange students to participate in meetings and is active in Interact and Rotaract clubs and mentors their members.</t>
  </si>
  <si>
    <t>Our club sponsors a Rotaract or Interact club, sponsors or hosts a Youth Exchange student, or sponsors a RYLA participant.</t>
  </si>
  <si>
    <t>We consult community leaders and community members to determine needs before choosing a project.</t>
  </si>
  <si>
    <t>We  visit Rotary Ideas, an online project idea starter, before choosing  a new project.</t>
  </si>
  <si>
    <t>Our club has a service project in progress.</t>
  </si>
  <si>
    <t>All members can give input on service and social activities.</t>
  </si>
  <si>
    <t>Our club service projects are aligned with Rotary’s areas of focus and Avenues of Service.</t>
  </si>
  <si>
    <t>Our club has applied for or used Rotary grant funds for a service project.</t>
  </si>
  <si>
    <t>SERVICE AND SOCIALS</t>
  </si>
  <si>
    <t>MEMBERS</t>
  </si>
  <si>
    <t>Our club has had a net increase in members in the past year.</t>
  </si>
  <si>
    <t>Our club has had a net increase in female members in the past year.</t>
  </si>
  <si>
    <t>Our club has had a net increase in members under age 40.</t>
  </si>
  <si>
    <t>Our club seeks to recruit members from professions in the community that are underrepresented in the club.</t>
  </si>
  <si>
    <t>Our club keeps in touch with Rotary alumni (former Rotaractors, Youth Exchange students, peace fellows, and participants of other Rotary programs).</t>
  </si>
  <si>
    <t>Our club actively recruits Rotary alumni.</t>
  </si>
  <si>
    <t>Our club actively recruits recently retired professionals.</t>
  </si>
  <si>
    <t>Our club retains at least 90 percent of its members each year.</t>
  </si>
  <si>
    <t>At least 75 percent of our club members are involved in a hands-on service project, a leadership role, or other assigned roles.</t>
  </si>
  <si>
    <t>Our club has a process for soliciting feedback from members.</t>
  </si>
  <si>
    <t>A designated person checks and follows up on membership leads assigned to the club.</t>
  </si>
  <si>
    <t>Guests are asked to introduce themselves and are invited back.</t>
  </si>
  <si>
    <t>Member benefits are explained and promoted to new and continuing members.</t>
  </si>
  <si>
    <t>New members are provided with an orientation and opportunities to get involved.</t>
  </si>
  <si>
    <t>Newer and seasoned members are paired for mentoring relationships.</t>
  </si>
  <si>
    <t>We ask members to speak at meetings about their vocations or other topics of interest.</t>
  </si>
  <si>
    <t>IMAGE</t>
  </si>
  <si>
    <t>We have an online presence,  including a public-facing,  visually appealing club website, Facebook page, or other social media page that explains what the club does, who its members are, and the benefits of membership.</t>
  </si>
  <si>
    <t>Our club has members dedicated to public image and outreach.</t>
  </si>
  <si>
    <t>Our club appeared in the local media multiple times last year.</t>
  </si>
  <si>
    <t>We promote our club and Rotary through various media in the community.</t>
  </si>
  <si>
    <t>Our club invites members of the media to cover our service work.</t>
  </si>
  <si>
    <t>Our club materials follow Rotary’s updated branding guidelines.</t>
  </si>
  <si>
    <t>We use branded materials and templates from Rotary’s Brand Center.</t>
  </si>
  <si>
    <t>We use marketing materials provided by Rotary International, such as public service announcements, videos, images, and logos.</t>
  </si>
  <si>
    <t>We display Rotary signs and banners at our meeting place.</t>
  </si>
  <si>
    <t>Our club’s presence is known in our community.</t>
  </si>
  <si>
    <t>We have a customized brochure that we give to community members and prospects.</t>
  </si>
  <si>
    <t>We use Rotary Showcase to promote our finished projects.</t>
  </si>
  <si>
    <t>BUSINESS &amp; OPERATIONS</t>
  </si>
  <si>
    <t>We have a strategic plan for our club that we update regularly.</t>
  </si>
  <si>
    <t>We have annual goals and enter them in Rotary Club Central.</t>
  </si>
  <si>
    <t>Our club has committees that support the activities and regularly report to the club board on progress toward goals.</t>
  </si>
  <si>
    <t>Our club board changes what isn’t working well and updates club bylaws accordingly.</t>
  </si>
  <si>
    <t>We have a process for ensuring continuity that includes preparing members for leadership positions, documenting  procedures,  and involving current, past, and future leaders in decisions.</t>
  </si>
  <si>
    <t>Our club president attends PETS, and club leaders attend the district training assembly.</t>
  </si>
  <si>
    <t>Members attend district events and seminars on Rotary topics that interest them.</t>
  </si>
  <si>
    <t>New members  are officially inducted and are presented with appropriate materials.</t>
  </si>
  <si>
    <t>At least half of our club’s members have a My Rotary account.</t>
  </si>
  <si>
    <t>Club officers conduct Rotary business using My Rotary or integrated club software.</t>
  </si>
  <si>
    <t>Our club sets and approves a budget for the upcoming Rotary year, designates a treasurer, and keeps separate bank accounts for administration and fundraising or project funds.</t>
  </si>
  <si>
    <t>Our club sets and achieves fundraising goals using a variety of fundraising activities.</t>
  </si>
  <si>
    <t>We ask our members to complete a member satisfaction survey each year.</t>
  </si>
  <si>
    <t>We offer ongoing learning opportunities for our members.</t>
  </si>
  <si>
    <t>%</t>
  </si>
  <si>
    <t>YES</t>
  </si>
  <si>
    <t>Health Check Item (NOTE: About 10-12 lines per PowerPoint page)</t>
  </si>
  <si>
    <t>Av. Club Experience</t>
  </si>
  <si>
    <t>Av. Service &amp; Socials</t>
  </si>
  <si>
    <t>Av. Members</t>
  </si>
  <si>
    <t>Av. Image</t>
  </si>
  <si>
    <t>Av. Business &amp; Ops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</si>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</sst>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horizontal="left" vertical="top"/>
    </xf>
    <xf numFmtId="1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/>
    </xf>
    <xf numFmtId="1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" fontId="2" fillId="0" borderId="0" xfId="0" applyNumberFormat="1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CF6B0-76AF-44D7-BBBC-B92AD184FDDB}">
  <dimension ref="A1:H72"/>
  <sheetViews>
    <sheetView tabSelected="1" topLeftCell="A22" zoomScale="115" zoomScaleNormal="115" workbookViewId="0">
      <selection activeCell="F7" sqref="F7"/>
    </sheetView>
  </sheetViews>
  <sheetFormatPr defaultColWidth="4.85546875" defaultRowHeight="17.25" customHeight="1" x14ac:dyDescent="0.25"/>
  <cols>
    <col min="1" max="1" width="3.85546875" style="3" customWidth="1"/>
    <col min="2" max="2" width="4.85546875" style="3"/>
    <col min="3" max="3" width="54" style="13" customWidth="1"/>
    <col min="4" max="4" width="4.85546875" style="3"/>
    <col min="5" max="5" width="4.85546875" style="2"/>
    <col min="6" max="6" width="14.140625" style="14" customWidth="1"/>
    <col min="7" max="7" width="5" style="2" customWidth="1"/>
    <col min="8" max="8" width="4.85546875" style="2"/>
    <col min="9" max="16384" width="4.85546875" style="3"/>
  </cols>
  <sheetData>
    <row r="1" spans="1:8" s="1" customFormat="1" ht="17.25" customHeight="1" x14ac:dyDescent="0.25">
      <c r="A1" s="1">
        <v>1</v>
      </c>
      <c r="B1" s="4"/>
      <c r="C1" s="5" t="s">
        <v>73</v>
      </c>
      <c r="D1" s="4"/>
      <c r="E1" s="6"/>
      <c r="F1" s="7"/>
      <c r="G1" s="8" t="s">
        <v>79</v>
      </c>
      <c r="H1" s="8" t="s">
        <v>71</v>
      </c>
    </row>
    <row r="2" spans="1:8" s="1" customFormat="1" ht="24.75" customHeight="1" x14ac:dyDescent="0.25">
      <c r="A2" s="1">
        <v>2</v>
      </c>
      <c r="B2" s="4"/>
      <c r="C2" s="5" t="s">
        <v>13</v>
      </c>
      <c r="D2" s="4" t="s">
        <v>72</v>
      </c>
      <c r="E2" s="6" t="s">
        <v>71</v>
      </c>
      <c r="F2" s="7" t="s">
        <v>74</v>
      </c>
      <c r="G2" s="8">
        <f>SUM(D3:D15)/13</f>
        <v>0</v>
      </c>
      <c r="H2" s="8">
        <f>SUM(G2/24*100)</f>
        <v>0</v>
      </c>
    </row>
    <row r="3" spans="1:8" ht="17.25" customHeight="1" x14ac:dyDescent="0.25">
      <c r="A3" s="1">
        <v>3</v>
      </c>
      <c r="B3" s="9">
        <v>1</v>
      </c>
      <c r="C3" s="10" t="s">
        <v>0</v>
      </c>
      <c r="D3" s="9"/>
      <c r="E3" s="11"/>
      <c r="F3" s="12"/>
    </row>
    <row r="4" spans="1:8" ht="17.25" customHeight="1" x14ac:dyDescent="0.25">
      <c r="A4" s="1">
        <v>4</v>
      </c>
      <c r="B4" s="9">
        <v>2</v>
      </c>
      <c r="C4" s="10" t="s">
        <v>1</v>
      </c>
      <c r="D4" s="9"/>
      <c r="E4" s="11"/>
      <c r="F4" s="12"/>
    </row>
    <row r="5" spans="1:8" ht="17.25" customHeight="1" x14ac:dyDescent="0.25">
      <c r="A5" s="1">
        <v>5</v>
      </c>
      <c r="B5" s="9">
        <v>3</v>
      </c>
      <c r="C5" s="10" t="s">
        <v>2</v>
      </c>
      <c r="D5" s="9"/>
      <c r="E5" s="11"/>
      <c r="F5" s="12"/>
    </row>
    <row r="6" spans="1:8" ht="17.25" customHeight="1" x14ac:dyDescent="0.25">
      <c r="A6" s="1">
        <v>6</v>
      </c>
      <c r="B6" s="9">
        <v>4</v>
      </c>
      <c r="C6" s="10" t="s">
        <v>3</v>
      </c>
      <c r="D6" s="9"/>
      <c r="E6" s="11"/>
      <c r="F6" s="12"/>
    </row>
    <row r="7" spans="1:8" ht="17.25" customHeight="1" x14ac:dyDescent="0.25">
      <c r="A7" s="1">
        <v>7</v>
      </c>
      <c r="B7" s="9">
        <v>5</v>
      </c>
      <c r="C7" s="10" t="s">
        <v>4</v>
      </c>
      <c r="D7" s="9"/>
      <c r="E7" s="11"/>
      <c r="F7" s="12"/>
    </row>
    <row r="8" spans="1:8" ht="17.25" customHeight="1" x14ac:dyDescent="0.25">
      <c r="A8" s="1">
        <v>8</v>
      </c>
      <c r="B8" s="9">
        <v>6</v>
      </c>
      <c r="C8" s="10" t="s">
        <v>5</v>
      </c>
      <c r="D8" s="9"/>
      <c r="E8" s="11"/>
      <c r="F8" s="12"/>
    </row>
    <row r="9" spans="1:8" ht="30.75" customHeight="1" x14ac:dyDescent="0.25">
      <c r="A9" s="1">
        <v>9</v>
      </c>
      <c r="B9" s="9">
        <v>7</v>
      </c>
      <c r="C9" s="10" t="s">
        <v>6</v>
      </c>
      <c r="D9" s="9"/>
      <c r="E9" s="11"/>
      <c r="F9" s="12"/>
    </row>
    <row r="10" spans="1:8" ht="24" customHeight="1" x14ac:dyDescent="0.25">
      <c r="A10" s="1">
        <v>10</v>
      </c>
      <c r="B10" s="9">
        <v>8</v>
      </c>
      <c r="C10" s="10" t="s">
        <v>7</v>
      </c>
      <c r="D10" s="9"/>
      <c r="E10" s="11"/>
      <c r="F10" s="12"/>
    </row>
    <row r="11" spans="1:8" ht="17.25" customHeight="1" x14ac:dyDescent="0.25">
      <c r="A11" s="1">
        <v>11</v>
      </c>
      <c r="B11" s="9">
        <v>9</v>
      </c>
      <c r="C11" s="10" t="s">
        <v>8</v>
      </c>
      <c r="D11" s="9"/>
      <c r="E11" s="11"/>
      <c r="F11" s="12"/>
    </row>
    <row r="12" spans="1:8" ht="30" customHeight="1" x14ac:dyDescent="0.25">
      <c r="A12" s="1">
        <v>12</v>
      </c>
      <c r="B12" s="9">
        <v>10</v>
      </c>
      <c r="C12" s="10" t="s">
        <v>9</v>
      </c>
      <c r="D12" s="9"/>
      <c r="E12" s="11"/>
      <c r="F12" s="12"/>
    </row>
    <row r="13" spans="1:8" ht="17.25" customHeight="1" x14ac:dyDescent="0.25">
      <c r="A13" s="1">
        <v>13</v>
      </c>
      <c r="B13" s="9">
        <v>11</v>
      </c>
      <c r="C13" s="10" t="s">
        <v>10</v>
      </c>
      <c r="D13" s="9"/>
      <c r="E13" s="11"/>
      <c r="F13" s="12"/>
    </row>
    <row r="14" spans="1:8" ht="17.25" customHeight="1" x14ac:dyDescent="0.25">
      <c r="A14" s="1">
        <v>14</v>
      </c>
      <c r="B14" s="9">
        <v>12</v>
      </c>
      <c r="C14" s="10" t="s">
        <v>11</v>
      </c>
      <c r="D14" s="9"/>
      <c r="E14" s="11"/>
      <c r="F14" s="12"/>
    </row>
    <row r="15" spans="1:8" ht="30" customHeight="1" x14ac:dyDescent="0.25">
      <c r="A15" s="1">
        <v>15</v>
      </c>
      <c r="B15" s="9">
        <v>13</v>
      </c>
      <c r="C15" s="10" t="s">
        <v>12</v>
      </c>
      <c r="D15" s="9"/>
      <c r="E15" s="11"/>
      <c r="F15" s="12"/>
    </row>
    <row r="16" spans="1:8" s="1" customFormat="1" ht="25.5" customHeight="1" x14ac:dyDescent="0.25">
      <c r="A16" s="1">
        <v>16</v>
      </c>
      <c r="B16" s="4"/>
      <c r="C16" s="5" t="s">
        <v>25</v>
      </c>
      <c r="D16" s="4" t="s">
        <v>72</v>
      </c>
      <c r="E16" s="6" t="s">
        <v>71</v>
      </c>
      <c r="F16" s="7" t="s">
        <v>75</v>
      </c>
      <c r="G16" s="8">
        <f>SUM(D17:D27)/11</f>
        <v>0</v>
      </c>
      <c r="H16" s="8">
        <f>SUM(G16/24*100)</f>
        <v>0</v>
      </c>
    </row>
    <row r="17" spans="1:8" ht="30" customHeight="1" x14ac:dyDescent="0.25">
      <c r="A17" s="1">
        <v>17</v>
      </c>
      <c r="B17" s="9">
        <v>14</v>
      </c>
      <c r="C17" s="10" t="s">
        <v>14</v>
      </c>
      <c r="D17" s="9"/>
      <c r="E17" s="11"/>
      <c r="F17" s="12"/>
    </row>
    <row r="18" spans="1:8" ht="28.5" customHeight="1" x14ac:dyDescent="0.25">
      <c r="A18" s="1">
        <v>18</v>
      </c>
      <c r="B18" s="9">
        <v>15</v>
      </c>
      <c r="C18" s="10" t="s">
        <v>15</v>
      </c>
      <c r="D18" s="9"/>
      <c r="E18" s="11"/>
      <c r="F18" s="12"/>
    </row>
    <row r="19" spans="1:8" ht="30" customHeight="1" x14ac:dyDescent="0.25">
      <c r="A19" s="1">
        <v>19</v>
      </c>
      <c r="B19" s="9">
        <v>16</v>
      </c>
      <c r="C19" s="10" t="s">
        <v>16</v>
      </c>
      <c r="D19" s="9"/>
      <c r="E19" s="11"/>
      <c r="F19" s="12"/>
    </row>
    <row r="20" spans="1:8" ht="37.5" customHeight="1" x14ac:dyDescent="0.25">
      <c r="A20" s="1">
        <v>20</v>
      </c>
      <c r="B20" s="9">
        <v>17</v>
      </c>
      <c r="C20" s="10" t="s">
        <v>17</v>
      </c>
      <c r="D20" s="9"/>
      <c r="E20" s="11"/>
      <c r="F20" s="12"/>
    </row>
    <row r="21" spans="1:8" ht="29.25" customHeight="1" x14ac:dyDescent="0.25">
      <c r="A21" s="1">
        <v>21</v>
      </c>
      <c r="B21" s="9">
        <v>18</v>
      </c>
      <c r="C21" s="10" t="s">
        <v>18</v>
      </c>
      <c r="D21" s="9"/>
      <c r="E21" s="11"/>
      <c r="F21" s="12"/>
    </row>
    <row r="22" spans="1:8" ht="32.25" customHeight="1" x14ac:dyDescent="0.25">
      <c r="A22" s="1">
        <v>22</v>
      </c>
      <c r="B22" s="9">
        <v>19</v>
      </c>
      <c r="C22" s="10" t="s">
        <v>19</v>
      </c>
      <c r="D22" s="9"/>
      <c r="E22" s="11"/>
      <c r="F22" s="12"/>
    </row>
    <row r="23" spans="1:8" ht="30.75" customHeight="1" x14ac:dyDescent="0.25">
      <c r="A23" s="1">
        <v>23</v>
      </c>
      <c r="B23" s="9">
        <v>20</v>
      </c>
      <c r="C23" s="10" t="s">
        <v>20</v>
      </c>
      <c r="D23" s="9"/>
      <c r="E23" s="11"/>
      <c r="F23" s="12"/>
    </row>
    <row r="24" spans="1:8" ht="17.25" customHeight="1" x14ac:dyDescent="0.25">
      <c r="A24" s="1">
        <v>24</v>
      </c>
      <c r="B24" s="9">
        <v>21</v>
      </c>
      <c r="C24" s="10" t="s">
        <v>21</v>
      </c>
      <c r="D24" s="9"/>
      <c r="E24" s="11"/>
      <c r="F24" s="12"/>
    </row>
    <row r="25" spans="1:8" ht="17.25" customHeight="1" x14ac:dyDescent="0.25">
      <c r="A25" s="1">
        <v>25</v>
      </c>
      <c r="B25" s="9">
        <v>22</v>
      </c>
      <c r="C25" s="10" t="s">
        <v>22</v>
      </c>
      <c r="D25" s="9"/>
      <c r="E25" s="11"/>
      <c r="F25" s="12"/>
    </row>
    <row r="26" spans="1:8" ht="30.75" customHeight="1" x14ac:dyDescent="0.25">
      <c r="A26" s="1">
        <v>26</v>
      </c>
      <c r="B26" s="9">
        <v>23</v>
      </c>
      <c r="C26" s="10" t="s">
        <v>23</v>
      </c>
      <c r="D26" s="9"/>
      <c r="E26" s="11"/>
      <c r="F26" s="12"/>
    </row>
    <row r="27" spans="1:8" ht="29.25" customHeight="1" x14ac:dyDescent="0.25">
      <c r="A27" s="1">
        <v>27</v>
      </c>
      <c r="B27" s="9">
        <v>24</v>
      </c>
      <c r="C27" s="10" t="s">
        <v>24</v>
      </c>
      <c r="D27" s="9"/>
      <c r="E27" s="11"/>
      <c r="F27" s="12"/>
    </row>
    <row r="28" spans="1:8" s="1" customFormat="1" ht="17.25" customHeight="1" x14ac:dyDescent="0.25">
      <c r="A28" s="1">
        <v>28</v>
      </c>
      <c r="B28" s="4"/>
      <c r="C28" s="5" t="s">
        <v>26</v>
      </c>
      <c r="D28" s="4" t="s">
        <v>72</v>
      </c>
      <c r="E28" s="6" t="s">
        <v>71</v>
      </c>
      <c r="F28" s="7" t="s">
        <v>76</v>
      </c>
      <c r="G28" s="8">
        <f>SUM(D29:D44)/16</f>
        <v>0</v>
      </c>
      <c r="H28" s="8">
        <f>SUM(G28/24*100)</f>
        <v>0</v>
      </c>
    </row>
    <row r="29" spans="1:8" ht="17.25" customHeight="1" x14ac:dyDescent="0.25">
      <c r="A29" s="1">
        <v>29</v>
      </c>
      <c r="B29" s="9">
        <v>25</v>
      </c>
      <c r="C29" s="10" t="s">
        <v>27</v>
      </c>
      <c r="D29" s="9"/>
      <c r="E29" s="11"/>
      <c r="F29" s="12"/>
    </row>
    <row r="30" spans="1:8" ht="17.25" customHeight="1" x14ac:dyDescent="0.25">
      <c r="A30" s="1">
        <v>30</v>
      </c>
      <c r="B30" s="9">
        <v>26</v>
      </c>
      <c r="C30" s="10" t="s">
        <v>28</v>
      </c>
      <c r="D30" s="9"/>
      <c r="E30" s="11"/>
      <c r="F30" s="12"/>
    </row>
    <row r="31" spans="1:8" ht="17.25" customHeight="1" x14ac:dyDescent="0.25">
      <c r="A31" s="1">
        <v>31</v>
      </c>
      <c r="B31" s="9">
        <v>27</v>
      </c>
      <c r="C31" s="10" t="s">
        <v>29</v>
      </c>
      <c r="D31" s="9"/>
      <c r="E31" s="11"/>
      <c r="F31" s="12"/>
    </row>
    <row r="32" spans="1:8" ht="27.75" customHeight="1" x14ac:dyDescent="0.25">
      <c r="A32" s="1">
        <v>32</v>
      </c>
      <c r="B32" s="9">
        <v>28</v>
      </c>
      <c r="C32" s="10" t="s">
        <v>30</v>
      </c>
      <c r="D32" s="9"/>
      <c r="E32" s="11"/>
      <c r="F32" s="12"/>
    </row>
    <row r="33" spans="1:8" ht="42.75" customHeight="1" x14ac:dyDescent="0.25">
      <c r="A33" s="1">
        <v>33</v>
      </c>
      <c r="B33" s="9">
        <v>29</v>
      </c>
      <c r="C33" s="10" t="s">
        <v>31</v>
      </c>
      <c r="D33" s="9"/>
      <c r="E33" s="11"/>
      <c r="F33" s="12"/>
    </row>
    <row r="34" spans="1:8" ht="17.25" customHeight="1" x14ac:dyDescent="0.25">
      <c r="A34" s="1">
        <v>34</v>
      </c>
      <c r="B34" s="9">
        <v>30</v>
      </c>
      <c r="C34" s="10" t="s">
        <v>32</v>
      </c>
      <c r="D34" s="9"/>
      <c r="E34" s="11"/>
      <c r="F34" s="12"/>
    </row>
    <row r="35" spans="1:8" ht="17.25" customHeight="1" x14ac:dyDescent="0.25">
      <c r="A35" s="1">
        <v>35</v>
      </c>
      <c r="B35" s="9">
        <v>31</v>
      </c>
      <c r="C35" s="10" t="s">
        <v>33</v>
      </c>
      <c r="D35" s="9"/>
      <c r="E35" s="11"/>
      <c r="F35" s="12"/>
    </row>
    <row r="36" spans="1:8" ht="17.25" customHeight="1" x14ac:dyDescent="0.25">
      <c r="A36" s="1">
        <v>36</v>
      </c>
      <c r="B36" s="9">
        <v>32</v>
      </c>
      <c r="C36" s="10" t="s">
        <v>34</v>
      </c>
      <c r="D36" s="9"/>
      <c r="E36" s="11"/>
      <c r="F36" s="12"/>
    </row>
    <row r="37" spans="1:8" ht="27.75" customHeight="1" x14ac:dyDescent="0.25">
      <c r="A37" s="1">
        <v>37</v>
      </c>
      <c r="B37" s="9">
        <v>33</v>
      </c>
      <c r="C37" s="10" t="s">
        <v>35</v>
      </c>
      <c r="D37" s="9"/>
      <c r="E37" s="11"/>
      <c r="F37" s="12"/>
    </row>
    <row r="38" spans="1:8" ht="17.25" customHeight="1" x14ac:dyDescent="0.25">
      <c r="A38" s="1">
        <v>38</v>
      </c>
      <c r="B38" s="9">
        <v>34</v>
      </c>
      <c r="C38" s="10" t="s">
        <v>36</v>
      </c>
      <c r="D38" s="9"/>
      <c r="E38" s="11"/>
      <c r="F38" s="12"/>
    </row>
    <row r="39" spans="1:8" ht="30" customHeight="1" x14ac:dyDescent="0.25">
      <c r="A39" s="1">
        <v>39</v>
      </c>
      <c r="B39" s="9">
        <v>35</v>
      </c>
      <c r="C39" s="10" t="s">
        <v>37</v>
      </c>
      <c r="D39" s="9"/>
      <c r="E39" s="11"/>
      <c r="F39" s="12"/>
    </row>
    <row r="40" spans="1:8" ht="17.25" customHeight="1" x14ac:dyDescent="0.25">
      <c r="A40" s="1">
        <v>40</v>
      </c>
      <c r="B40" s="9">
        <v>36</v>
      </c>
      <c r="C40" s="10" t="s">
        <v>38</v>
      </c>
      <c r="D40" s="9"/>
      <c r="E40" s="11"/>
      <c r="F40" s="12"/>
    </row>
    <row r="41" spans="1:8" ht="29.25" customHeight="1" x14ac:dyDescent="0.25">
      <c r="A41" s="1">
        <v>41</v>
      </c>
      <c r="B41" s="9">
        <v>37</v>
      </c>
      <c r="C41" s="10" t="s">
        <v>39</v>
      </c>
      <c r="D41" s="9"/>
      <c r="E41" s="11"/>
      <c r="F41" s="12"/>
    </row>
    <row r="42" spans="1:8" ht="28.5" customHeight="1" x14ac:dyDescent="0.25">
      <c r="A42" s="1">
        <v>42</v>
      </c>
      <c r="B42" s="9">
        <v>38</v>
      </c>
      <c r="C42" s="10" t="s">
        <v>40</v>
      </c>
      <c r="D42" s="9"/>
      <c r="E42" s="11"/>
      <c r="F42" s="12"/>
    </row>
    <row r="43" spans="1:8" ht="17.25" customHeight="1" x14ac:dyDescent="0.25">
      <c r="A43" s="1">
        <v>43</v>
      </c>
      <c r="B43" s="9">
        <v>39</v>
      </c>
      <c r="C43" s="10" t="s">
        <v>41</v>
      </c>
      <c r="D43" s="9"/>
      <c r="E43" s="11"/>
      <c r="F43" s="12"/>
    </row>
    <row r="44" spans="1:8" ht="30" customHeight="1" x14ac:dyDescent="0.25">
      <c r="A44" s="1">
        <v>44</v>
      </c>
      <c r="B44" s="9">
        <v>40</v>
      </c>
      <c r="C44" s="10" t="s">
        <v>42</v>
      </c>
      <c r="D44" s="9"/>
      <c r="E44" s="11"/>
      <c r="F44" s="12"/>
    </row>
    <row r="45" spans="1:8" s="1" customFormat="1" ht="17.25" customHeight="1" x14ac:dyDescent="0.25">
      <c r="A45" s="1">
        <v>45</v>
      </c>
      <c r="B45" s="4"/>
      <c r="C45" s="5" t="s">
        <v>43</v>
      </c>
      <c r="D45" s="4" t="s">
        <v>72</v>
      </c>
      <c r="E45" s="6" t="s">
        <v>71</v>
      </c>
      <c r="F45" s="7" t="s">
        <v>77</v>
      </c>
      <c r="G45" s="8">
        <f>SUM(D46:D57)/12</f>
        <v>0</v>
      </c>
      <c r="H45" s="8">
        <f>SUM(G45/24*100)</f>
        <v>0</v>
      </c>
    </row>
    <row r="46" spans="1:8" ht="54.75" customHeight="1" x14ac:dyDescent="0.25">
      <c r="A46" s="1">
        <v>46</v>
      </c>
      <c r="B46" s="9">
        <v>41</v>
      </c>
      <c r="C46" s="10" t="s">
        <v>44</v>
      </c>
      <c r="D46" s="9"/>
      <c r="E46" s="11"/>
      <c r="F46" s="12"/>
    </row>
    <row r="47" spans="1:8" ht="17.25" customHeight="1" x14ac:dyDescent="0.25">
      <c r="A47" s="1">
        <v>47</v>
      </c>
      <c r="B47" s="9">
        <v>42</v>
      </c>
      <c r="C47" s="10" t="s">
        <v>45</v>
      </c>
      <c r="D47" s="9"/>
      <c r="E47" s="11"/>
      <c r="F47" s="12"/>
    </row>
    <row r="48" spans="1:8" ht="17.25" customHeight="1" x14ac:dyDescent="0.25">
      <c r="A48" s="1">
        <v>48</v>
      </c>
      <c r="B48" s="9">
        <v>43</v>
      </c>
      <c r="C48" s="10" t="s">
        <v>46</v>
      </c>
      <c r="D48" s="9"/>
      <c r="E48" s="11"/>
      <c r="F48" s="12"/>
    </row>
    <row r="49" spans="1:8" ht="26.25" customHeight="1" x14ac:dyDescent="0.25">
      <c r="A49" s="1">
        <v>49</v>
      </c>
      <c r="B49" s="9">
        <v>44</v>
      </c>
      <c r="C49" s="10" t="s">
        <v>47</v>
      </c>
      <c r="D49" s="9"/>
      <c r="E49" s="11"/>
      <c r="F49" s="12"/>
    </row>
    <row r="50" spans="1:8" ht="17.25" customHeight="1" x14ac:dyDescent="0.25">
      <c r="A50" s="1">
        <v>50</v>
      </c>
      <c r="B50" s="9">
        <v>45</v>
      </c>
      <c r="C50" s="10" t="s">
        <v>48</v>
      </c>
      <c r="D50" s="9"/>
      <c r="E50" s="11"/>
      <c r="F50" s="12"/>
    </row>
    <row r="51" spans="1:8" ht="17.25" customHeight="1" x14ac:dyDescent="0.25">
      <c r="A51" s="1">
        <v>51</v>
      </c>
      <c r="B51" s="9">
        <v>46</v>
      </c>
      <c r="C51" s="10" t="s">
        <v>49</v>
      </c>
      <c r="D51" s="9"/>
      <c r="E51" s="11"/>
      <c r="F51" s="12"/>
    </row>
    <row r="52" spans="1:8" ht="17.25" customHeight="1" x14ac:dyDescent="0.25">
      <c r="A52" s="1">
        <v>52</v>
      </c>
      <c r="B52" s="9">
        <v>47</v>
      </c>
      <c r="C52" s="10" t="s">
        <v>50</v>
      </c>
      <c r="D52" s="9"/>
      <c r="E52" s="11"/>
      <c r="F52" s="12"/>
    </row>
    <row r="53" spans="1:8" ht="29.25" customHeight="1" x14ac:dyDescent="0.25">
      <c r="A53" s="1">
        <v>53</v>
      </c>
      <c r="B53" s="9">
        <v>48</v>
      </c>
      <c r="C53" s="10" t="s">
        <v>51</v>
      </c>
      <c r="D53" s="9"/>
      <c r="E53" s="11"/>
      <c r="F53" s="12"/>
    </row>
    <row r="54" spans="1:8" ht="17.25" customHeight="1" x14ac:dyDescent="0.25">
      <c r="A54" s="1">
        <v>54</v>
      </c>
      <c r="B54" s="9">
        <v>49</v>
      </c>
      <c r="C54" s="10" t="s">
        <v>52</v>
      </c>
      <c r="D54" s="9"/>
      <c r="E54" s="11"/>
      <c r="F54" s="12"/>
    </row>
    <row r="55" spans="1:8" ht="17.25" customHeight="1" x14ac:dyDescent="0.25">
      <c r="A55" s="1">
        <v>55</v>
      </c>
      <c r="B55" s="9">
        <v>50</v>
      </c>
      <c r="C55" s="10" t="s">
        <v>53</v>
      </c>
      <c r="D55" s="9"/>
      <c r="E55" s="11"/>
      <c r="F55" s="12"/>
    </row>
    <row r="56" spans="1:8" ht="17.25" customHeight="1" x14ac:dyDescent="0.25">
      <c r="A56" s="1">
        <v>56</v>
      </c>
      <c r="B56" s="9">
        <v>51</v>
      </c>
      <c r="C56" s="10" t="s">
        <v>54</v>
      </c>
      <c r="D56" s="9"/>
      <c r="E56" s="11"/>
      <c r="F56" s="12"/>
    </row>
    <row r="57" spans="1:8" ht="17.25" customHeight="1" x14ac:dyDescent="0.25">
      <c r="A57" s="1">
        <v>57</v>
      </c>
      <c r="B57" s="9">
        <v>52</v>
      </c>
      <c r="C57" s="10" t="s">
        <v>55</v>
      </c>
      <c r="D57" s="9"/>
      <c r="E57" s="11"/>
      <c r="F57" s="12"/>
    </row>
    <row r="58" spans="1:8" s="1" customFormat="1" ht="31.5" customHeight="1" x14ac:dyDescent="0.25">
      <c r="A58" s="1">
        <v>58</v>
      </c>
      <c r="B58" s="4"/>
      <c r="C58" s="5" t="s">
        <v>56</v>
      </c>
      <c r="D58" s="4" t="s">
        <v>72</v>
      </c>
      <c r="E58" s="6" t="s">
        <v>71</v>
      </c>
      <c r="F58" s="7" t="s">
        <v>78</v>
      </c>
      <c r="G58" s="8">
        <f>SUM(D53:D66)/14</f>
        <v>0</v>
      </c>
      <c r="H58" s="8">
        <f>SUM(G58/24*100)</f>
        <v>0</v>
      </c>
    </row>
    <row r="59" spans="1:8" ht="17.25" customHeight="1" x14ac:dyDescent="0.25">
      <c r="A59" s="1">
        <v>59</v>
      </c>
      <c r="B59" s="9">
        <v>53</v>
      </c>
      <c r="C59" s="10" t="s">
        <v>57</v>
      </c>
      <c r="D59" s="9"/>
      <c r="E59" s="11"/>
      <c r="F59" s="12"/>
    </row>
    <row r="60" spans="1:8" ht="17.25" customHeight="1" x14ac:dyDescent="0.25">
      <c r="A60" s="1">
        <v>60</v>
      </c>
      <c r="B60" s="9">
        <v>54</v>
      </c>
      <c r="C60" s="10" t="s">
        <v>58</v>
      </c>
      <c r="D60" s="9"/>
      <c r="E60" s="11"/>
      <c r="F60" s="12"/>
    </row>
    <row r="61" spans="1:8" ht="29.25" customHeight="1" x14ac:dyDescent="0.25">
      <c r="A61" s="1">
        <v>61</v>
      </c>
      <c r="B61" s="9">
        <v>55</v>
      </c>
      <c r="C61" s="10" t="s">
        <v>59</v>
      </c>
      <c r="D61" s="9"/>
      <c r="E61" s="11"/>
      <c r="F61" s="12"/>
    </row>
    <row r="62" spans="1:8" ht="29.25" customHeight="1" x14ac:dyDescent="0.25">
      <c r="A62" s="1">
        <v>62</v>
      </c>
      <c r="B62" s="9">
        <v>56</v>
      </c>
      <c r="C62" s="10" t="s">
        <v>60</v>
      </c>
      <c r="D62" s="9"/>
      <c r="E62" s="11"/>
      <c r="F62" s="12"/>
    </row>
    <row r="63" spans="1:8" ht="44.25" customHeight="1" x14ac:dyDescent="0.25">
      <c r="A63" s="1">
        <v>63</v>
      </c>
      <c r="B63" s="9">
        <v>57</v>
      </c>
      <c r="C63" s="10" t="s">
        <v>61</v>
      </c>
      <c r="D63" s="9"/>
      <c r="E63" s="11"/>
      <c r="F63" s="12"/>
    </row>
    <row r="64" spans="1:8" ht="30.75" customHeight="1" x14ac:dyDescent="0.25">
      <c r="A64" s="1">
        <v>64</v>
      </c>
      <c r="B64" s="9">
        <v>58</v>
      </c>
      <c r="C64" s="10" t="s">
        <v>62</v>
      </c>
      <c r="D64" s="9"/>
      <c r="E64" s="11"/>
      <c r="F64" s="12"/>
    </row>
    <row r="65" spans="1:6" ht="27.75" customHeight="1" x14ac:dyDescent="0.25">
      <c r="A65" s="1">
        <v>65</v>
      </c>
      <c r="B65" s="9">
        <v>59</v>
      </c>
      <c r="C65" s="10" t="s">
        <v>63</v>
      </c>
      <c r="D65" s="9"/>
      <c r="E65" s="11"/>
      <c r="F65" s="12"/>
    </row>
    <row r="66" spans="1:6" ht="29.25" customHeight="1" x14ac:dyDescent="0.25">
      <c r="A66" s="1">
        <v>66</v>
      </c>
      <c r="B66" s="9">
        <v>60</v>
      </c>
      <c r="C66" s="10" t="s">
        <v>64</v>
      </c>
      <c r="D66" s="9"/>
      <c r="E66" s="11"/>
      <c r="F66" s="12"/>
    </row>
    <row r="67" spans="1:6" ht="17.25" customHeight="1" x14ac:dyDescent="0.25">
      <c r="A67" s="1">
        <v>67</v>
      </c>
      <c r="B67" s="9">
        <v>61</v>
      </c>
      <c r="C67" s="10" t="s">
        <v>65</v>
      </c>
      <c r="D67" s="9"/>
      <c r="E67" s="11"/>
      <c r="F67" s="12"/>
    </row>
    <row r="68" spans="1:6" ht="27" customHeight="1" x14ac:dyDescent="0.25">
      <c r="A68" s="1">
        <v>68</v>
      </c>
      <c r="B68" s="9">
        <v>62</v>
      </c>
      <c r="C68" s="10" t="s">
        <v>66</v>
      </c>
      <c r="D68" s="9"/>
      <c r="E68" s="11"/>
      <c r="F68" s="12"/>
    </row>
    <row r="69" spans="1:6" ht="39" customHeight="1" x14ac:dyDescent="0.25">
      <c r="A69" s="1">
        <v>69</v>
      </c>
      <c r="B69" s="9">
        <v>63</v>
      </c>
      <c r="C69" s="10" t="s">
        <v>67</v>
      </c>
      <c r="D69" s="9"/>
      <c r="E69" s="11"/>
      <c r="F69" s="12"/>
    </row>
    <row r="70" spans="1:6" ht="27.75" customHeight="1" x14ac:dyDescent="0.25">
      <c r="A70" s="1">
        <v>70</v>
      </c>
      <c r="B70" s="9">
        <v>64</v>
      </c>
      <c r="C70" s="10" t="s">
        <v>68</v>
      </c>
      <c r="D70" s="9"/>
      <c r="E70" s="11"/>
      <c r="F70" s="12"/>
    </row>
    <row r="71" spans="1:6" ht="29.25" customHeight="1" x14ac:dyDescent="0.25">
      <c r="A71" s="1">
        <v>71</v>
      </c>
      <c r="B71" s="9">
        <v>65</v>
      </c>
      <c r="C71" s="10" t="s">
        <v>69</v>
      </c>
      <c r="D71" s="9"/>
      <c r="E71" s="11"/>
      <c r="F71" s="12"/>
    </row>
    <row r="72" spans="1:6" ht="17.25" customHeight="1" x14ac:dyDescent="0.25">
      <c r="A72" s="1">
        <v>72</v>
      </c>
      <c r="B72" s="9">
        <v>66</v>
      </c>
      <c r="C72" s="10" t="s">
        <v>70</v>
      </c>
      <c r="D72" s="9"/>
      <c r="E72" s="11"/>
      <c r="F72" s="12"/>
    </row>
  </sheetData>
  <sortState xmlns:xlrd2="http://schemas.microsoft.com/office/spreadsheetml/2017/richdata2" ref="A1:H72">
    <sortCondition ref="A1:A72"/>
  </sortState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&amp;CRotary Club Health Check Items for Collating 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James</dc:creator>
  <cp:lastModifiedBy>Geoff James</cp:lastModifiedBy>
  <cp:lastPrinted>2019-05-08T04:53:40Z</cp:lastPrinted>
  <dcterms:created xsi:type="dcterms:W3CDTF">2019-04-10T06:05:04Z</dcterms:created>
  <dcterms:modified xsi:type="dcterms:W3CDTF">2022-11-29T23:32:01Z</dcterms:modified>
</cp:coreProperties>
</file>