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GCConsultingLLC/Dropbox/03_OP Rotary Book Drive/Inventory/Spring 20190306/"/>
    </mc:Choice>
  </mc:AlternateContent>
  <xr:revisionPtr revIDLastSave="0" documentId="13_ncr:1_{E97B54DD-922F-EA41-92AC-F1A0539E8847}" xr6:coauthVersionLast="41" xr6:coauthVersionMax="41" xr10:uidLastSave="{00000000-0000-0000-0000-000000000000}"/>
  <bookViews>
    <workbookView xWindow="0" yWindow="460" windowWidth="28680" windowHeight="20580" xr2:uid="{C61AFA68-927F-E34B-A432-92158ADB70F5}"/>
  </bookViews>
  <sheets>
    <sheet name="Book Inventory" sheetId="1" r:id="rId1"/>
    <sheet name="Food Stuffs" sheetId="2" r:id="rId2"/>
    <sheet name="Office Supplies" sheetId="3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" l="1"/>
  <c r="F24" i="1"/>
  <c r="E24" i="1"/>
  <c r="F12" i="2"/>
  <c r="F14" i="3"/>
  <c r="E6" i="3"/>
  <c r="E5" i="3"/>
  <c r="E4" i="3"/>
  <c r="E3" i="3"/>
  <c r="E8" i="2"/>
  <c r="E7" i="2"/>
  <c r="E6" i="2"/>
  <c r="E5" i="2"/>
  <c r="E4" i="2"/>
  <c r="E3" i="2"/>
  <c r="E3" i="1"/>
  <c r="E4" i="1"/>
  <c r="E5" i="1"/>
  <c r="E6" i="1"/>
  <c r="E12" i="1"/>
  <c r="E15" i="1"/>
  <c r="E16" i="1"/>
  <c r="E17" i="1"/>
  <c r="E18" i="1"/>
  <c r="E29" i="1"/>
</calcChain>
</file>

<file path=xl/sharedStrings.xml><?xml version="1.0" encoding="utf-8"?>
<sst xmlns="http://schemas.openxmlformats.org/spreadsheetml/2006/main" count="121" uniqueCount="70">
  <si>
    <t>Age Group</t>
  </si>
  <si>
    <t># Cases</t>
  </si>
  <si>
    <t># Books/ Case</t>
  </si>
  <si>
    <t>Total</t>
  </si>
  <si>
    <t>Description</t>
  </si>
  <si>
    <t># / Case</t>
  </si>
  <si>
    <t>Any</t>
  </si>
  <si>
    <t>Dr. Who - Dot to Doc</t>
  </si>
  <si>
    <t>Expiration Date</t>
  </si>
  <si>
    <t>Z (ZAYN)</t>
  </si>
  <si>
    <t>Juvenile/ Middle School</t>
  </si>
  <si>
    <t>Total Books</t>
  </si>
  <si>
    <t>Middle School/ Adult</t>
  </si>
  <si>
    <t>Silver Shadows (Mead)</t>
  </si>
  <si>
    <t>FLAWED (Ahern)</t>
  </si>
  <si>
    <t>Breaking Dawn (Meyer)</t>
  </si>
  <si>
    <t>Breaking Dawn (Meyer) - Unknown 1/4 Tote under loose Breaking Dawn books</t>
  </si>
  <si>
    <t>Partial Tote</t>
  </si>
  <si>
    <t>Beautiful Creatures</t>
  </si>
  <si>
    <t>4 x 1/2 Totes</t>
  </si>
  <si>
    <t>Mixed Teen &amp; Adult Books</t>
  </si>
  <si>
    <t>Pieces of Why</t>
  </si>
  <si>
    <t>Teen/ Adult</t>
  </si>
  <si>
    <t>Give Please a Chance</t>
  </si>
  <si>
    <t>Elementary</t>
  </si>
  <si>
    <t>Percy Jackson Greek Heroes Series (Riordan)</t>
  </si>
  <si>
    <t>1 Tote</t>
  </si>
  <si>
    <t xml:space="preserve">Demigods &amp; Magicians (Riordan) </t>
  </si>
  <si>
    <t>Total Pallets</t>
  </si>
  <si>
    <t>Wild Storm</t>
  </si>
  <si>
    <t xml:space="preserve">Middle School (4-6 Grade)/ Adult </t>
  </si>
  <si>
    <t>A Memory of Light</t>
  </si>
  <si>
    <t>Elementary/ Middle School</t>
  </si>
  <si>
    <t>Mixed Book Tote</t>
  </si>
  <si>
    <t>Quick Fix</t>
  </si>
  <si>
    <t>4 Totes</t>
  </si>
  <si>
    <t>The Jewel Fish of Karnak</t>
  </si>
  <si>
    <t>The Sisters Grim</t>
  </si>
  <si>
    <t>Tote</t>
  </si>
  <si>
    <t>Sum Totals</t>
  </si>
  <si>
    <t>Albanese Gummi Bears (1 Lb Bags)</t>
  </si>
  <si>
    <t># Pallets</t>
  </si>
  <si>
    <t>Motts Assorted Apple Juice Bottles (12-64 oz)</t>
  </si>
  <si>
    <t>Snap Stick Protien Bars Cake Flavor (6 boxes in case, 12 bars/ box)</t>
  </si>
  <si>
    <t>Emergency Ration Pack Boxes</t>
  </si>
  <si>
    <t>1/2 Pallet of Water (36 bottles/ pack)</t>
  </si>
  <si>
    <t>1.5" Assorted 3 Ring Binders</t>
  </si>
  <si>
    <t>1" Green Avery 3 Ring Binder</t>
  </si>
  <si>
    <t>2" Assorted 3 Ring Binders</t>
  </si>
  <si>
    <t>3" Black 3 Ring Binders</t>
  </si>
  <si>
    <t>Boxes, Flat 16"x12"x12"</t>
  </si>
  <si>
    <t>Tape Dispensers</t>
  </si>
  <si>
    <t>Knives</t>
  </si>
  <si>
    <t>Rolls of Packing Tape</t>
  </si>
  <si>
    <t>Desk</t>
  </si>
  <si>
    <t>Chair</t>
  </si>
  <si>
    <t>Additional Empty Pallets</t>
  </si>
  <si>
    <t>Book Title</t>
  </si>
  <si>
    <t>I was Here</t>
  </si>
  <si>
    <t>Total Pallets (3 Sheets)</t>
  </si>
  <si>
    <t>Sum</t>
  </si>
  <si>
    <t>Assorted Canned Soda</t>
  </si>
  <si>
    <t>Bottled Water</t>
  </si>
  <si>
    <t>Desination</t>
  </si>
  <si>
    <t>Designation</t>
  </si>
  <si>
    <t>JoCo Christmas Bureau</t>
  </si>
  <si>
    <t>NA</t>
  </si>
  <si>
    <t>1 Pallet KVC</t>
  </si>
  <si>
    <t xml:space="preserve">Assorted Sack Packs for Books </t>
  </si>
  <si>
    <t>1200 Book Bags/ Pallet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</si>
</sst>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3" fontId="0" fillId="0" borderId="0" xfId="0" applyNumberFormat="1"/>
    <xf numFmtId="3" fontId="1" fillId="0" borderId="0" xfId="0" applyNumberFormat="1" applyFont="1"/>
    <xf numFmtId="0" fontId="0" fillId="0" borderId="0" xfId="0" applyFill="1"/>
    <xf numFmtId="14" fontId="0" fillId="0" borderId="0" xfId="0" applyNumberFormat="1" applyFill="1"/>
    <xf numFmtId="0" fontId="0" fillId="2" borderId="0" xfId="0" applyFill="1"/>
    <xf numFmtId="0" fontId="0" fillId="0" borderId="0" xfId="0" applyFont="1" applyFill="1"/>
    <xf numFmtId="3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7F3FA-761D-AE43-8A85-A54A54C1C1D1}">
  <sheetPr>
    <tabColor theme="9"/>
  </sheetPr>
  <dimension ref="A1:G31"/>
  <sheetViews>
    <sheetView tabSelected="1" zoomScale="110" zoomScaleNormal="110" workbookViewId="0">
      <selection activeCell="A27" sqref="A27:F27"/>
    </sheetView>
  </sheetViews>
  <sheetFormatPr baseColWidth="10" defaultRowHeight="16" x14ac:dyDescent="0.2"/>
  <cols>
    <col min="1" max="1" width="65.83203125" customWidth="1"/>
    <col min="2" max="2" width="29.33203125" bestFit="1" customWidth="1"/>
    <col min="3" max="3" width="14.33203125" customWidth="1"/>
    <col min="4" max="4" width="13.6640625" customWidth="1"/>
    <col min="5" max="5" width="14.5" customWidth="1"/>
    <col min="6" max="6" width="12.6640625" customWidth="1"/>
  </cols>
  <sheetData>
    <row r="1" spans="1:7" x14ac:dyDescent="0.2">
      <c r="A1" s="1" t="s">
        <v>57</v>
      </c>
      <c r="B1" s="1" t="s">
        <v>0</v>
      </c>
      <c r="C1" s="1" t="s">
        <v>1</v>
      </c>
      <c r="D1" s="1" t="s">
        <v>2</v>
      </c>
      <c r="E1" s="1" t="s">
        <v>11</v>
      </c>
      <c r="F1" s="1" t="s">
        <v>28</v>
      </c>
      <c r="G1" s="1" t="s">
        <v>64</v>
      </c>
    </row>
    <row r="3" spans="1:7" x14ac:dyDescent="0.2">
      <c r="A3" t="s">
        <v>7</v>
      </c>
      <c r="B3" t="s">
        <v>6</v>
      </c>
      <c r="C3">
        <v>92</v>
      </c>
      <c r="D3">
        <v>24</v>
      </c>
      <c r="E3" s="4">
        <f>SUM(C3*D3)</f>
        <v>2208</v>
      </c>
      <c r="F3" s="4">
        <v>2</v>
      </c>
    </row>
    <row r="4" spans="1:7" x14ac:dyDescent="0.2">
      <c r="A4" t="s">
        <v>9</v>
      </c>
      <c r="B4" t="s">
        <v>10</v>
      </c>
      <c r="C4">
        <v>168</v>
      </c>
      <c r="D4">
        <v>12</v>
      </c>
      <c r="E4" s="4">
        <f>SUM(C4*D4)</f>
        <v>2016</v>
      </c>
      <c r="F4" s="4">
        <v>2</v>
      </c>
    </row>
    <row r="5" spans="1:7" x14ac:dyDescent="0.2">
      <c r="A5" t="s">
        <v>14</v>
      </c>
      <c r="B5" t="s">
        <v>12</v>
      </c>
      <c r="C5">
        <v>20</v>
      </c>
      <c r="D5">
        <v>20</v>
      </c>
      <c r="E5" s="4">
        <f>SUM(C5*D5)</f>
        <v>400</v>
      </c>
      <c r="F5" s="4">
        <v>1</v>
      </c>
    </row>
    <row r="6" spans="1:7" x14ac:dyDescent="0.2">
      <c r="A6" t="s">
        <v>13</v>
      </c>
      <c r="B6" t="s">
        <v>12</v>
      </c>
      <c r="C6">
        <v>18</v>
      </c>
      <c r="D6">
        <v>16</v>
      </c>
      <c r="E6" s="4">
        <f>SUM(C6*D6)</f>
        <v>288</v>
      </c>
      <c r="F6" s="4">
        <v>1</v>
      </c>
    </row>
    <row r="7" spans="1:7" x14ac:dyDescent="0.2">
      <c r="A7" t="s">
        <v>15</v>
      </c>
      <c r="B7" t="s">
        <v>12</v>
      </c>
      <c r="C7" t="s">
        <v>17</v>
      </c>
      <c r="E7" s="4">
        <v>180</v>
      </c>
      <c r="F7" s="4">
        <v>1</v>
      </c>
    </row>
    <row r="8" spans="1:7" x14ac:dyDescent="0.2">
      <c r="A8" s="2" t="s">
        <v>16</v>
      </c>
      <c r="B8" t="s">
        <v>12</v>
      </c>
      <c r="C8" t="s">
        <v>17</v>
      </c>
      <c r="E8" s="4">
        <v>400</v>
      </c>
      <c r="F8" s="4">
        <v>1</v>
      </c>
    </row>
    <row r="9" spans="1:7" x14ac:dyDescent="0.2">
      <c r="A9" s="3" t="s">
        <v>58</v>
      </c>
      <c r="B9" t="s">
        <v>12</v>
      </c>
      <c r="C9">
        <v>13</v>
      </c>
      <c r="D9">
        <v>16</v>
      </c>
      <c r="E9" s="4">
        <v>400</v>
      </c>
      <c r="F9" s="4"/>
    </row>
    <row r="10" spans="1:7" x14ac:dyDescent="0.2">
      <c r="A10" t="s">
        <v>18</v>
      </c>
      <c r="B10" t="s">
        <v>12</v>
      </c>
      <c r="C10" t="s">
        <v>19</v>
      </c>
      <c r="E10" s="4">
        <v>1600</v>
      </c>
      <c r="F10" s="4">
        <v>2</v>
      </c>
    </row>
    <row r="11" spans="1:7" x14ac:dyDescent="0.2">
      <c r="A11" s="2" t="s">
        <v>20</v>
      </c>
      <c r="B11" t="s">
        <v>22</v>
      </c>
      <c r="C11" t="s">
        <v>17</v>
      </c>
      <c r="E11" s="4">
        <v>400</v>
      </c>
      <c r="F11" s="4">
        <v>1</v>
      </c>
    </row>
    <row r="12" spans="1:7" x14ac:dyDescent="0.2">
      <c r="A12" t="s">
        <v>21</v>
      </c>
      <c r="B12" t="s">
        <v>12</v>
      </c>
      <c r="C12">
        <v>15</v>
      </c>
      <c r="D12">
        <v>40</v>
      </c>
      <c r="E12" s="4">
        <f>SUM(C12*D12)</f>
        <v>600</v>
      </c>
      <c r="F12" s="4">
        <v>1</v>
      </c>
    </row>
    <row r="13" spans="1:7" x14ac:dyDescent="0.2">
      <c r="A13" s="3" t="s">
        <v>23</v>
      </c>
      <c r="B13" t="s">
        <v>24</v>
      </c>
      <c r="C13" t="s">
        <v>35</v>
      </c>
      <c r="E13" s="4">
        <v>4250</v>
      </c>
      <c r="F13" s="4">
        <v>4</v>
      </c>
    </row>
    <row r="14" spans="1:7" x14ac:dyDescent="0.2">
      <c r="A14" s="3" t="s">
        <v>25</v>
      </c>
      <c r="B14" t="s">
        <v>12</v>
      </c>
      <c r="C14" t="s">
        <v>26</v>
      </c>
      <c r="E14" s="4">
        <v>1200</v>
      </c>
      <c r="F14" s="4">
        <v>1</v>
      </c>
    </row>
    <row r="15" spans="1:7" x14ac:dyDescent="0.2">
      <c r="A15" s="3" t="s">
        <v>27</v>
      </c>
      <c r="B15" t="s">
        <v>12</v>
      </c>
      <c r="C15">
        <v>90</v>
      </c>
      <c r="D15">
        <v>40</v>
      </c>
      <c r="E15" s="4">
        <f>SUM(C15*D15)</f>
        <v>3600</v>
      </c>
      <c r="F15" s="4">
        <v>2</v>
      </c>
    </row>
    <row r="16" spans="1:7" x14ac:dyDescent="0.2">
      <c r="A16" s="3" t="s">
        <v>29</v>
      </c>
      <c r="B16" t="s">
        <v>30</v>
      </c>
      <c r="C16">
        <v>21</v>
      </c>
      <c r="D16">
        <v>20</v>
      </c>
      <c r="E16" s="4">
        <f>SUM(C16*D16)</f>
        <v>420</v>
      </c>
      <c r="F16" s="4">
        <v>1</v>
      </c>
    </row>
    <row r="17" spans="1:7" x14ac:dyDescent="0.2">
      <c r="A17" s="3" t="s">
        <v>31</v>
      </c>
      <c r="B17" t="s">
        <v>12</v>
      </c>
      <c r="C17">
        <v>14</v>
      </c>
      <c r="D17">
        <v>12</v>
      </c>
      <c r="E17" s="4">
        <f>SUM(C17*D17)</f>
        <v>168</v>
      </c>
      <c r="F17" s="4">
        <v>1</v>
      </c>
    </row>
    <row r="18" spans="1:7" x14ac:dyDescent="0.2">
      <c r="A18" s="3" t="s">
        <v>31</v>
      </c>
      <c r="B18" t="s">
        <v>12</v>
      </c>
      <c r="C18">
        <v>16</v>
      </c>
      <c r="D18">
        <v>36</v>
      </c>
      <c r="E18" s="4">
        <f>SUM(C18*D18)</f>
        <v>576</v>
      </c>
      <c r="F18" s="4">
        <v>1</v>
      </c>
    </row>
    <row r="19" spans="1:7" x14ac:dyDescent="0.2">
      <c r="A19" s="3" t="s">
        <v>33</v>
      </c>
      <c r="B19" t="s">
        <v>32</v>
      </c>
      <c r="C19" t="s">
        <v>17</v>
      </c>
      <c r="E19" s="4">
        <v>500</v>
      </c>
      <c r="F19" s="4">
        <v>1</v>
      </c>
    </row>
    <row r="20" spans="1:7" x14ac:dyDescent="0.2">
      <c r="A20" s="3" t="s">
        <v>34</v>
      </c>
      <c r="B20" t="s">
        <v>12</v>
      </c>
      <c r="C20">
        <v>9</v>
      </c>
      <c r="D20">
        <v>36</v>
      </c>
      <c r="E20" s="4">
        <v>500</v>
      </c>
      <c r="F20" s="4">
        <v>1</v>
      </c>
    </row>
    <row r="21" spans="1:7" x14ac:dyDescent="0.2">
      <c r="A21" s="3" t="s">
        <v>36</v>
      </c>
      <c r="B21" t="s">
        <v>24</v>
      </c>
      <c r="E21" s="4">
        <v>50</v>
      </c>
      <c r="F21" s="4">
        <v>1</v>
      </c>
    </row>
    <row r="22" spans="1:7" x14ac:dyDescent="0.2">
      <c r="A22" s="3" t="s">
        <v>37</v>
      </c>
      <c r="B22" t="s">
        <v>32</v>
      </c>
      <c r="C22" t="s">
        <v>38</v>
      </c>
      <c r="E22" s="4">
        <v>1200</v>
      </c>
      <c r="F22" s="4">
        <v>1</v>
      </c>
    </row>
    <row r="23" spans="1:7" x14ac:dyDescent="0.2">
      <c r="A23" s="3"/>
      <c r="E23" s="4"/>
      <c r="F23" s="4"/>
    </row>
    <row r="24" spans="1:7" x14ac:dyDescent="0.2">
      <c r="A24" s="1" t="s">
        <v>60</v>
      </c>
      <c r="B24" s="1"/>
      <c r="C24" s="1"/>
      <c r="D24" s="1"/>
      <c r="E24" s="5">
        <f>SUM(E3:E22)</f>
        <v>20956</v>
      </c>
      <c r="F24" s="5">
        <f>SUM(F3:F22)</f>
        <v>26</v>
      </c>
    </row>
    <row r="25" spans="1:7" x14ac:dyDescent="0.2">
      <c r="A25" s="3"/>
      <c r="E25" s="4"/>
      <c r="F25" s="4"/>
    </row>
    <row r="26" spans="1:7" x14ac:dyDescent="0.2">
      <c r="A26" s="3" t="s">
        <v>56</v>
      </c>
      <c r="E26" s="4"/>
      <c r="F26" s="4">
        <v>30</v>
      </c>
    </row>
    <row r="27" spans="1:7" x14ac:dyDescent="0.2">
      <c r="A27" s="9" t="s">
        <v>68</v>
      </c>
      <c r="B27" s="6" t="s">
        <v>32</v>
      </c>
      <c r="C27" s="6" t="s">
        <v>69</v>
      </c>
      <c r="D27" s="6"/>
      <c r="E27" s="10"/>
      <c r="F27" s="10">
        <v>9</v>
      </c>
      <c r="G27" t="s">
        <v>67</v>
      </c>
    </row>
    <row r="28" spans="1:7" x14ac:dyDescent="0.2">
      <c r="E28" s="4"/>
      <c r="F28" s="4"/>
    </row>
    <row r="29" spans="1:7" x14ac:dyDescent="0.2">
      <c r="A29" s="1" t="s">
        <v>60</v>
      </c>
      <c r="B29" s="1"/>
      <c r="C29" s="1"/>
      <c r="D29" s="1"/>
      <c r="E29" s="5">
        <f>SUM(E3:E22)</f>
        <v>20956</v>
      </c>
      <c r="F29" s="5">
        <f>SUM(F26:F28)+F24</f>
        <v>65</v>
      </c>
    </row>
    <row r="31" spans="1:7" x14ac:dyDescent="0.2">
      <c r="A31" s="1" t="s">
        <v>59</v>
      </c>
      <c r="B31" s="1"/>
      <c r="C31" s="1"/>
      <c r="D31" s="1"/>
      <c r="E31" s="1"/>
      <c r="F31" s="1">
        <v>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ACE86-1CA6-E84C-987E-E3F0EC90F59F}">
  <sheetPr>
    <tabColor theme="5"/>
  </sheetPr>
  <dimension ref="A1:H12"/>
  <sheetViews>
    <sheetView zoomScale="110" zoomScaleNormal="110" workbookViewId="0">
      <selection activeCell="H4" sqref="H4:H10"/>
    </sheetView>
  </sheetViews>
  <sheetFormatPr baseColWidth="10" defaultRowHeight="16" x14ac:dyDescent="0.2"/>
  <cols>
    <col min="1" max="1" width="56.33203125" customWidth="1"/>
    <col min="2" max="2" width="9.5" customWidth="1"/>
    <col min="3" max="3" width="8" customWidth="1"/>
    <col min="4" max="4" width="8.6640625" customWidth="1"/>
    <col min="5" max="5" width="10.1640625" customWidth="1"/>
    <col min="6" max="6" width="8.6640625" customWidth="1"/>
    <col min="7" max="7" width="15.5" customWidth="1"/>
    <col min="8" max="8" width="20" bestFit="1" customWidth="1"/>
  </cols>
  <sheetData>
    <row r="1" spans="1:8" x14ac:dyDescent="0.2">
      <c r="A1" s="1" t="s">
        <v>4</v>
      </c>
      <c r="B1" s="1" t="s">
        <v>0</v>
      </c>
      <c r="C1" s="1" t="s">
        <v>1</v>
      </c>
      <c r="D1" s="1" t="s">
        <v>5</v>
      </c>
      <c r="E1" s="1" t="s">
        <v>3</v>
      </c>
      <c r="F1" s="1" t="s">
        <v>41</v>
      </c>
      <c r="G1" s="1" t="s">
        <v>8</v>
      </c>
      <c r="H1" s="1" t="s">
        <v>63</v>
      </c>
    </row>
    <row r="3" spans="1:8" x14ac:dyDescent="0.2">
      <c r="A3" s="6" t="s">
        <v>40</v>
      </c>
      <c r="B3" s="6" t="s">
        <v>6</v>
      </c>
      <c r="C3" s="6">
        <v>50</v>
      </c>
      <c r="D3" s="6">
        <v>4</v>
      </c>
      <c r="E3" s="6">
        <f t="shared" ref="E3:E8" si="0">SUM(C3*D3)</f>
        <v>200</v>
      </c>
      <c r="F3" s="6">
        <v>1</v>
      </c>
      <c r="G3" s="7">
        <v>43241</v>
      </c>
      <c r="H3" s="6" t="s">
        <v>65</v>
      </c>
    </row>
    <row r="4" spans="1:8" x14ac:dyDescent="0.2">
      <c r="A4" s="6" t="s">
        <v>42</v>
      </c>
      <c r="B4" s="6" t="s">
        <v>6</v>
      </c>
      <c r="C4" s="6">
        <v>15</v>
      </c>
      <c r="D4" s="6">
        <v>6</v>
      </c>
      <c r="E4" s="6">
        <f t="shared" si="0"/>
        <v>90</v>
      </c>
      <c r="F4" s="6">
        <v>1</v>
      </c>
      <c r="G4" s="7">
        <v>43117</v>
      </c>
      <c r="H4" s="6" t="s">
        <v>65</v>
      </c>
    </row>
    <row r="5" spans="1:8" x14ac:dyDescent="0.2">
      <c r="A5" s="6" t="s">
        <v>43</v>
      </c>
      <c r="B5" s="6" t="s">
        <v>6</v>
      </c>
      <c r="C5" s="6">
        <v>96</v>
      </c>
      <c r="D5" s="6">
        <v>6</v>
      </c>
      <c r="E5" s="6">
        <f t="shared" si="0"/>
        <v>576</v>
      </c>
      <c r="F5" s="6">
        <v>1</v>
      </c>
      <c r="G5" s="6"/>
      <c r="H5" s="6" t="s">
        <v>65</v>
      </c>
    </row>
    <row r="6" spans="1:8" x14ac:dyDescent="0.2">
      <c r="A6" s="6" t="s">
        <v>44</v>
      </c>
      <c r="B6" s="6" t="s">
        <v>6</v>
      </c>
      <c r="C6" s="6">
        <v>48</v>
      </c>
      <c r="D6" s="6">
        <v>15</v>
      </c>
      <c r="E6" s="6">
        <f t="shared" si="0"/>
        <v>720</v>
      </c>
      <c r="F6" s="6">
        <v>7</v>
      </c>
      <c r="G6" s="7">
        <v>43308</v>
      </c>
      <c r="H6" s="6" t="s">
        <v>65</v>
      </c>
    </row>
    <row r="7" spans="1:8" x14ac:dyDescent="0.2">
      <c r="A7" s="6" t="s">
        <v>44</v>
      </c>
      <c r="B7" s="6" t="s">
        <v>6</v>
      </c>
      <c r="C7" s="6">
        <v>21</v>
      </c>
      <c r="D7" s="6">
        <v>15</v>
      </c>
      <c r="E7" s="6">
        <f t="shared" si="0"/>
        <v>315</v>
      </c>
      <c r="F7" s="6">
        <v>1</v>
      </c>
      <c r="G7" s="6"/>
      <c r="H7" s="6" t="s">
        <v>65</v>
      </c>
    </row>
    <row r="8" spans="1:8" x14ac:dyDescent="0.2">
      <c r="A8" s="6" t="s">
        <v>45</v>
      </c>
      <c r="B8" s="6"/>
      <c r="C8" s="6"/>
      <c r="D8" s="6"/>
      <c r="E8" s="6">
        <f t="shared" si="0"/>
        <v>0</v>
      </c>
      <c r="F8" s="6"/>
      <c r="G8" s="6"/>
      <c r="H8" s="6" t="s">
        <v>65</v>
      </c>
    </row>
    <row r="9" spans="1:8" x14ac:dyDescent="0.2">
      <c r="A9" s="6" t="s">
        <v>61</v>
      </c>
      <c r="B9" s="6"/>
      <c r="C9" s="6"/>
      <c r="D9" s="6"/>
      <c r="E9" s="6"/>
      <c r="F9" s="6">
        <v>6</v>
      </c>
      <c r="G9" s="6"/>
      <c r="H9" s="6" t="s">
        <v>65</v>
      </c>
    </row>
    <row r="10" spans="1:8" x14ac:dyDescent="0.2">
      <c r="A10" s="6" t="s">
        <v>62</v>
      </c>
      <c r="B10" s="6"/>
      <c r="C10" s="6"/>
      <c r="D10" s="6"/>
      <c r="E10" s="6"/>
      <c r="F10" s="6">
        <v>2</v>
      </c>
      <c r="G10" s="6"/>
      <c r="H10" s="6" t="s">
        <v>65</v>
      </c>
    </row>
    <row r="12" spans="1:8" x14ac:dyDescent="0.2">
      <c r="A12" s="1" t="s">
        <v>39</v>
      </c>
      <c r="B12" s="1"/>
      <c r="C12" s="1"/>
      <c r="D12" s="1"/>
      <c r="E12" s="1"/>
      <c r="F12" s="1">
        <f>SUM(F3:F10)</f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7733A-CDC3-1744-9F7F-9ACAD16E12DB}">
  <sheetPr>
    <tabColor theme="4"/>
  </sheetPr>
  <dimension ref="A1:G14"/>
  <sheetViews>
    <sheetView workbookViewId="0">
      <selection activeCell="G7" sqref="A7:G7"/>
    </sheetView>
  </sheetViews>
  <sheetFormatPr baseColWidth="10" defaultRowHeight="16" x14ac:dyDescent="0.2"/>
  <cols>
    <col min="1" max="1" width="29.83203125" customWidth="1"/>
    <col min="2" max="2" width="18.33203125" customWidth="1"/>
    <col min="3" max="3" width="7.33203125" bestFit="1" customWidth="1"/>
    <col min="4" max="4" width="7.83203125" bestFit="1" customWidth="1"/>
    <col min="5" max="5" width="5.33203125" bestFit="1" customWidth="1"/>
    <col min="6" max="6" width="8.1640625" bestFit="1" customWidth="1"/>
    <col min="7" max="7" width="22.83203125" customWidth="1"/>
  </cols>
  <sheetData>
    <row r="1" spans="1:7" x14ac:dyDescent="0.2">
      <c r="A1" s="1" t="s">
        <v>4</v>
      </c>
      <c r="B1" s="1" t="s">
        <v>0</v>
      </c>
      <c r="C1" s="1" t="s">
        <v>1</v>
      </c>
      <c r="D1" s="1" t="s">
        <v>5</v>
      </c>
      <c r="E1" s="1" t="s">
        <v>3</v>
      </c>
      <c r="F1" s="1" t="s">
        <v>41</v>
      </c>
      <c r="G1" s="1" t="s">
        <v>64</v>
      </c>
    </row>
    <row r="3" spans="1:7" x14ac:dyDescent="0.2">
      <c r="A3" t="s">
        <v>47</v>
      </c>
      <c r="B3" t="s">
        <v>6</v>
      </c>
      <c r="C3">
        <v>36</v>
      </c>
      <c r="D3">
        <v>12</v>
      </c>
      <c r="E3">
        <f>SUM(C3*D3)</f>
        <v>432</v>
      </c>
      <c r="F3">
        <v>1</v>
      </c>
    </row>
    <row r="4" spans="1:7" x14ac:dyDescent="0.2">
      <c r="A4" t="s">
        <v>46</v>
      </c>
      <c r="B4" t="s">
        <v>6</v>
      </c>
      <c r="C4">
        <v>128</v>
      </c>
      <c r="D4">
        <v>6</v>
      </c>
      <c r="E4">
        <f>SUM(C4*D4)</f>
        <v>768</v>
      </c>
      <c r="F4">
        <v>2</v>
      </c>
    </row>
    <row r="5" spans="1:7" x14ac:dyDescent="0.2">
      <c r="A5" t="s">
        <v>48</v>
      </c>
      <c r="B5" t="s">
        <v>6</v>
      </c>
      <c r="C5">
        <v>22</v>
      </c>
      <c r="D5">
        <v>12</v>
      </c>
      <c r="E5">
        <f>SUM(C5*D5)</f>
        <v>264</v>
      </c>
      <c r="F5">
        <v>1</v>
      </c>
    </row>
    <row r="6" spans="1:7" x14ac:dyDescent="0.2">
      <c r="A6" t="s">
        <v>49</v>
      </c>
      <c r="B6" t="s">
        <v>6</v>
      </c>
      <c r="C6">
        <v>15</v>
      </c>
      <c r="D6">
        <v>15</v>
      </c>
      <c r="E6">
        <f>SUM(C6*D6)</f>
        <v>225</v>
      </c>
      <c r="F6">
        <v>1</v>
      </c>
    </row>
    <row r="7" spans="1:7" x14ac:dyDescent="0.2">
      <c r="A7" s="8" t="s">
        <v>50</v>
      </c>
      <c r="B7" s="8"/>
      <c r="C7" s="8"/>
      <c r="D7" s="8"/>
      <c r="E7" s="8">
        <v>200</v>
      </c>
      <c r="F7" s="8">
        <v>2</v>
      </c>
      <c r="G7" s="8" t="s">
        <v>66</v>
      </c>
    </row>
    <row r="8" spans="1:7" x14ac:dyDescent="0.2">
      <c r="A8" s="8" t="s">
        <v>51</v>
      </c>
      <c r="B8" s="8"/>
      <c r="C8" s="8"/>
      <c r="D8" s="8"/>
      <c r="E8" s="8">
        <v>4</v>
      </c>
      <c r="F8" s="8"/>
      <c r="G8" s="8" t="s">
        <v>66</v>
      </c>
    </row>
    <row r="9" spans="1:7" x14ac:dyDescent="0.2">
      <c r="A9" s="8" t="s">
        <v>53</v>
      </c>
      <c r="B9" s="8"/>
      <c r="C9" s="8">
        <v>3</v>
      </c>
      <c r="D9" s="8">
        <v>36</v>
      </c>
      <c r="E9" s="8">
        <v>200</v>
      </c>
      <c r="F9" s="8"/>
      <c r="G9" s="8" t="s">
        <v>66</v>
      </c>
    </row>
    <row r="10" spans="1:7" x14ac:dyDescent="0.2">
      <c r="A10" s="8" t="s">
        <v>52</v>
      </c>
      <c r="B10" s="8"/>
      <c r="C10" s="8"/>
      <c r="D10" s="8"/>
      <c r="E10" s="8">
        <v>4</v>
      </c>
      <c r="F10" s="8"/>
      <c r="G10" s="8" t="s">
        <v>66</v>
      </c>
    </row>
    <row r="11" spans="1:7" x14ac:dyDescent="0.2">
      <c r="A11" s="8" t="s">
        <v>54</v>
      </c>
      <c r="B11" s="8"/>
      <c r="C11" s="8"/>
      <c r="D11" s="8"/>
      <c r="E11" s="8">
        <v>1</v>
      </c>
      <c r="F11" s="8"/>
      <c r="G11" s="8" t="s">
        <v>66</v>
      </c>
    </row>
    <row r="12" spans="1:7" x14ac:dyDescent="0.2">
      <c r="A12" s="8" t="s">
        <v>55</v>
      </c>
      <c r="B12" s="8"/>
      <c r="C12" s="8"/>
      <c r="D12" s="8"/>
      <c r="E12" s="8">
        <v>1</v>
      </c>
      <c r="F12" s="8"/>
      <c r="G12" s="8" t="s">
        <v>66</v>
      </c>
    </row>
    <row r="14" spans="1:7" x14ac:dyDescent="0.2">
      <c r="A14" s="1" t="s">
        <v>39</v>
      </c>
      <c r="B14" s="1"/>
      <c r="C14" s="1"/>
      <c r="D14" s="1"/>
      <c r="E14" s="1"/>
      <c r="F14" s="1">
        <f>SUM(F3:F13)</f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Book Inventory</vt:lpstr>
      <vt:lpstr>Food Stuffs</vt:lpstr>
      <vt:lpstr>Office Supplies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Gladhart</dc:creator>
  <cp:lastModifiedBy>William Gladhart</cp:lastModifiedBy>
  <dcterms:created xsi:type="dcterms:W3CDTF">2019-03-06T17:21:43Z</dcterms:created>
  <dcterms:modified xsi:type="dcterms:W3CDTF">2019-03-08T17:15:19Z</dcterms:modified>
</cp:coreProperties>
</file>