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e00835eeed625057/Documents/My Personal Files/Word/Rotary/2_District/2025 Convention/2024-2025/Volunteer Recruitment/"/>
    </mc:Choice>
  </mc:AlternateContent>
  <xr:revisionPtr revIDLastSave="93" documentId="13_ncr:1_{DF6EF719-2FD8-4B88-A4FB-2CD0A01B16D5}" xr6:coauthVersionLast="47" xr6:coauthVersionMax="47" xr10:uidLastSave="{4832DCC7-0D72-420B-A2B2-4977BBBDB59F}"/>
  <bookViews>
    <workbookView xWindow="-110" yWindow="-110" windowWidth="19420" windowHeight="10300" xr2:uid="{00000000-000D-0000-FFFF-FFFF00000000}"/>
  </bookViews>
  <sheets>
    <sheet name="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52" i="1"/>
  <c r="E57" i="1" s="1"/>
  <c r="D47" i="1"/>
  <c r="D52" i="1" s="1"/>
  <c r="D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 Istead</author>
    <author>tc={7107CABD-0569-4FB2-A54D-2399AA417014}</author>
  </authors>
  <commentList>
    <comment ref="E53" authorId="0" shapeId="0" xr:uid="{719EA397-0B89-4A68-A9A8-69523D1CC8F4}">
      <text>
        <r>
          <rPr>
            <b/>
            <sz val="11"/>
            <color indexed="81"/>
            <rFont val="Tahoma"/>
            <charset val="1"/>
          </rPr>
          <t>Rick Istead:</t>
        </r>
        <r>
          <rPr>
            <sz val="11"/>
            <color indexed="81"/>
            <rFont val="Tahoma"/>
            <charset val="1"/>
          </rPr>
          <t xml:space="preserve">
Zone 28 = 45</t>
        </r>
      </text>
    </comment>
    <comment ref="E54" authorId="0" shapeId="0" xr:uid="{22FFAE03-C97D-4992-8152-9121A489F1A2}">
      <text>
        <r>
          <rPr>
            <b/>
            <sz val="11"/>
            <color indexed="81"/>
            <rFont val="Tahoma"/>
            <charset val="1"/>
          </rPr>
          <t>Rick Istead:</t>
        </r>
        <r>
          <rPr>
            <sz val="11"/>
            <color indexed="81"/>
            <rFont val="Tahoma"/>
            <charset val="1"/>
          </rPr>
          <t xml:space="preserve">
Zone 32 = 15</t>
        </r>
      </text>
    </comment>
    <comment ref="D55" authorId="0" shapeId="0" xr:uid="{3668A306-1660-4740-9C65-1413E2D15031}">
      <text>
        <r>
          <rPr>
            <b/>
            <sz val="11"/>
            <color indexed="81"/>
            <rFont val="Tahoma"/>
            <family val="2"/>
          </rPr>
          <t>Rick Istead:</t>
        </r>
        <r>
          <rPr>
            <sz val="11"/>
            <color indexed="81"/>
            <rFont val="Tahoma"/>
            <family val="2"/>
          </rPr>
          <t xml:space="preserve">
Brazil (2), Canada (2), Ghana (1), Liberia (1), Mauritius (1),Mexico (1), Nepal (2), Nigeria (1), Rwanda (2), UAE (1), Uganda (3), USA (2)</t>
        </r>
      </text>
    </comment>
    <comment ref="E55" authorId="0" shapeId="0" xr:uid="{0F089B5E-874F-4289-9B5E-12608DB16FD7}">
      <text>
        <r>
          <rPr>
            <b/>
            <sz val="11"/>
            <color indexed="81"/>
            <rFont val="Tahoma"/>
            <family val="2"/>
          </rPr>
          <t>Rick Istead:</t>
        </r>
        <r>
          <rPr>
            <sz val="11"/>
            <color indexed="81"/>
            <rFont val="Tahoma"/>
            <family val="2"/>
          </rPr>
          <t xml:space="preserve">
Brazil (2), Ghana (1), Liberia (1), Mauritius (1), Mexico (1), Nepal (2), Nigeria (1), Rwanda (2), UAE (1), Uganda (3), USA (4)</t>
        </r>
      </text>
    </comment>
    <comment ref="D56" authorId="1" shapeId="0" xr:uid="{7107CABD-0569-4FB2-A54D-2399AA417014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33 different countries</t>
      </text>
    </comment>
    <comment ref="E56" authorId="0" shapeId="0" xr:uid="{3DF42F06-F594-42AC-85E7-5880C7512FE8}">
      <text>
        <r>
          <rPr>
            <b/>
            <sz val="11"/>
            <color indexed="81"/>
            <rFont val="Tahoma"/>
            <charset val="1"/>
          </rPr>
          <t>Rick Istead:</t>
        </r>
        <r>
          <rPr>
            <sz val="11"/>
            <color indexed="81"/>
            <rFont val="Tahoma"/>
            <charset val="1"/>
          </rPr>
          <t xml:space="preserve">
From 36 countries</t>
        </r>
      </text>
    </comment>
    <comment ref="A58" authorId="0" shapeId="0" xr:uid="{2A8CD352-0E6E-44B1-96F9-9CF468536CF5}">
      <text>
        <r>
          <rPr>
            <b/>
            <sz val="11"/>
            <color indexed="81"/>
            <rFont val="Tahoma"/>
            <family val="2"/>
          </rPr>
          <t>Rick Istead:</t>
        </r>
        <r>
          <rPr>
            <sz val="11"/>
            <color indexed="81"/>
            <rFont val="Tahoma"/>
            <family val="2"/>
          </rPr>
          <t xml:space="preserve">
Bethany Care Society, Big Book Sale, Calgary Retired Teachers Association, Cenovus Retiree Group, Esso Resources Annuitant Club, Special Olympics, Calgary Stampede, Toastmasters International, Tourism Calgary, Volunteer Connector</t>
        </r>
      </text>
    </comment>
  </commentList>
</comments>
</file>

<file path=xl/sharedStrings.xml><?xml version="1.0" encoding="utf-8"?>
<sst xmlns="http://schemas.openxmlformats.org/spreadsheetml/2006/main" count="107" uniqueCount="106">
  <si>
    <t>Name of Club</t>
  </si>
  <si>
    <t>Registered Volunteers</t>
  </si>
  <si>
    <t>Airdrie</t>
  </si>
  <si>
    <t>Don Thomas</t>
  </si>
  <si>
    <t>Banff</t>
  </si>
  <si>
    <t>Dean Cooper</t>
  </si>
  <si>
    <t>Brooks</t>
  </si>
  <si>
    <t>Leona Ferguson</t>
  </si>
  <si>
    <t>Luanne Whitmarsh</t>
  </si>
  <si>
    <t>Calgary Centennial</t>
  </si>
  <si>
    <t>Anita Fryters</t>
  </si>
  <si>
    <t>Calgary Chinook</t>
  </si>
  <si>
    <t>Bev Tonkinson</t>
  </si>
  <si>
    <t>Calgary Connect</t>
  </si>
  <si>
    <t>Calgary Downtown</t>
  </si>
  <si>
    <t>Madeline King</t>
  </si>
  <si>
    <t>Calgary  East</t>
  </si>
  <si>
    <t>Brian Carnahan</t>
  </si>
  <si>
    <t>Calgary Fish Creek</t>
  </si>
  <si>
    <t>Kim Kartushyn</t>
  </si>
  <si>
    <t>Calgary Heritage Park</t>
  </si>
  <si>
    <t>Peter Harding (primary)
Mike Mikkelsen (back-up)</t>
  </si>
  <si>
    <t>Calgary Millennium</t>
  </si>
  <si>
    <t>John Hickie</t>
  </si>
  <si>
    <t>Calgary North</t>
  </si>
  <si>
    <t>Gerry Darichuk</t>
  </si>
  <si>
    <t>Calgary Olympic</t>
  </si>
  <si>
    <t>Calgary Sarcee</t>
  </si>
  <si>
    <t>Calgary West</t>
  </si>
  <si>
    <t>Bill Quinney</t>
  </si>
  <si>
    <t>Canmore</t>
  </si>
  <si>
    <t>Bob Ellard</t>
  </si>
  <si>
    <t>Cardson</t>
  </si>
  <si>
    <t>Bill Simon</t>
  </si>
  <si>
    <t>Chestemere</t>
  </si>
  <si>
    <t>Cochrane</t>
  </si>
  <si>
    <t>Denise Anstey.</t>
  </si>
  <si>
    <t>Cochrane Rocky Mountain</t>
  </si>
  <si>
    <t>Drumheller</t>
  </si>
  <si>
    <t>Graham Giffin</t>
  </si>
  <si>
    <t>Fort Macleod</t>
  </si>
  <si>
    <t>Jim Monteith</t>
  </si>
  <si>
    <t>High River</t>
  </si>
  <si>
    <t>Innisfail</t>
  </si>
  <si>
    <t>Evan Thompson</t>
  </si>
  <si>
    <t>Kindersley</t>
  </si>
  <si>
    <t>Val Buchanan</t>
  </si>
  <si>
    <t>Lacombe</t>
  </si>
  <si>
    <t>Holly Reeves</t>
  </si>
  <si>
    <t>Lethbridge</t>
  </si>
  <si>
    <t>Scott Korbett</t>
  </si>
  <si>
    <t>Lethbridge East</t>
  </si>
  <si>
    <t>Bob Jones</t>
  </si>
  <si>
    <t>Lethbridge Mosaic</t>
  </si>
  <si>
    <t>Jerry Firth</t>
  </si>
  <si>
    <t>Lethbridge Sunrise</t>
  </si>
  <si>
    <t>Gwen McMillian
Diane Randell</t>
  </si>
  <si>
    <t>Medicine Hat</t>
  </si>
  <si>
    <t>Medicine Hat Saamis</t>
  </si>
  <si>
    <t>Sharon McDonnell</t>
  </si>
  <si>
    <t>Medicine Hat Sunrise</t>
  </si>
  <si>
    <t>Karen Charlton</t>
  </si>
  <si>
    <t>Okotoks</t>
  </si>
  <si>
    <t>Stephanie Murdoch</t>
  </si>
  <si>
    <t>Olds</t>
  </si>
  <si>
    <t>Mary Turner</t>
  </si>
  <si>
    <t>Pincher Creek</t>
  </si>
  <si>
    <t>David Simmons</t>
  </si>
  <si>
    <t>Raymond</t>
  </si>
  <si>
    <t>Ross Jensen</t>
  </si>
  <si>
    <t>Red Deer</t>
  </si>
  <si>
    <t>Jack Panteluk</t>
  </si>
  <si>
    <t>Red Deer East</t>
  </si>
  <si>
    <t>Sylvia Kennedy</t>
  </si>
  <si>
    <t>Red Deer Sunrise</t>
  </si>
  <si>
    <t>Rotaract United</t>
  </si>
  <si>
    <t>Stettler</t>
  </si>
  <si>
    <t>Carol Nixon</t>
  </si>
  <si>
    <t>Swift Current</t>
  </si>
  <si>
    <t>Sylvan Lake</t>
  </si>
  <si>
    <t>Bonnie Ganske</t>
  </si>
  <si>
    <t>Calgary at Stampede Park</t>
  </si>
  <si>
    <t>Colin Pratt</t>
  </si>
  <si>
    <t>Judy-Ann wybogan</t>
  </si>
  <si>
    <t>Nathan Barreth</t>
  </si>
  <si>
    <t>Rotaract U of C</t>
  </si>
  <si>
    <t>Rotaract U of L</t>
  </si>
  <si>
    <t>Patrick Richards</t>
  </si>
  <si>
    <t>Phil McDowell</t>
  </si>
  <si>
    <t xml:space="preserve">Tyler Hebblethwaite	</t>
  </si>
  <si>
    <t>Damian Boyle               Alison Laycraf</t>
  </si>
  <si>
    <t>Sandy MacKay
Mike Christie</t>
  </si>
  <si>
    <t>Christina Sgaggi</t>
  </si>
  <si>
    <t>Total Rotarians</t>
  </si>
  <si>
    <t>Total District 5360 Volunteer Sign-ups</t>
  </si>
  <si>
    <t>Club Champions</t>
  </si>
  <si>
    <t>Rotary Volunteer Recruitment</t>
  </si>
  <si>
    <t>Uvindu Abeysekara</t>
  </si>
  <si>
    <t>Vinu Abeysekara</t>
  </si>
  <si>
    <t>Canadian Rotarians</t>
  </si>
  <si>
    <t>USA Rotarians</t>
  </si>
  <si>
    <t>Other Country Rotaractors</t>
  </si>
  <si>
    <t>Other Country Rotarians</t>
  </si>
  <si>
    <t>Volunteer Partner Organizations</t>
  </si>
  <si>
    <t>Total Volunteers</t>
  </si>
  <si>
    <t>Other Non-Rotarian Volunteers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</si>
</sst>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rgb="FF000000"/>
      <name val="Aptos Narrow"/>
      <family val="2"/>
      <scheme val="minor"/>
    </font>
    <font>
      <sz val="11"/>
      <color indexed="81"/>
      <name val="Tahoma"/>
      <charset val="1"/>
    </font>
    <font>
      <b/>
      <sz val="11"/>
      <color indexed="81"/>
      <name val="Tahoma"/>
      <charset val="1"/>
    </font>
    <font>
      <b/>
      <sz val="14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4" xfId="0" applyFont="1" applyBorder="1"/>
    <xf numFmtId="0" fontId="3" fillId="0" borderId="2" xfId="0" applyFont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1" fillId="0" borderId="2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6" xfId="0" applyFont="1" applyBorder="1"/>
    <xf numFmtId="0" fontId="1" fillId="0" borderId="5" xfId="0" applyFont="1" applyBorder="1" applyAlignment="1">
      <alignment horizontal="center" vertical="center"/>
    </xf>
    <xf numFmtId="0" fontId="2" fillId="0" borderId="0" xfId="0" applyFont="1"/>
    <xf numFmtId="0" fontId="3" fillId="0" borderId="0" xfId="1" applyFont="1" applyBorder="1" applyAlignment="1"/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/>
    <xf numFmtId="16" fontId="11" fillId="2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k Istead" id="{25A912BA-3F4C-4E4B-9955-8B0CC31C08FF}" userId="e00835eeed625057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6" dT="2024-12-10T21:09:54.06" personId="{25A912BA-3F4C-4E4B-9955-8B0CC31C08FF}" id="{7107CABD-0569-4FB2-A54D-2399AA417014}">
    <text>From 33 different countries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dmin.clubrunner.ca/50011/Redirect/GoToOld?ResourceId=467&amp;V3ContactId=39f901ee-7c90-4625-93ea-c84a2e878ef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0"/>
  <sheetViews>
    <sheetView showGridLines="0" tabSelected="1" topLeftCell="A50" zoomScaleNormal="100" workbookViewId="0">
      <selection activeCell="E60" sqref="E60"/>
    </sheetView>
  </sheetViews>
  <sheetFormatPr defaultColWidth="8.81640625" defaultRowHeight="14.5" x14ac:dyDescent="0.35"/>
  <cols>
    <col min="1" max="1" width="36.1796875" style="1" customWidth="1"/>
    <col min="2" max="2" width="1.54296875" style="1" hidden="1" customWidth="1"/>
    <col min="3" max="3" width="24.81640625" style="1" customWidth="1"/>
    <col min="4" max="5" width="6.7265625" style="12" bestFit="1" customWidth="1"/>
    <col min="6" max="16384" width="8.81640625" style="1"/>
  </cols>
  <sheetData>
    <row r="2" spans="1:5" ht="20" customHeight="1" x14ac:dyDescent="0.5">
      <c r="A2" s="27" t="s">
        <v>96</v>
      </c>
      <c r="B2" s="27"/>
      <c r="C2" s="27"/>
      <c r="D2" s="1"/>
      <c r="E2" s="1"/>
    </row>
    <row r="3" spans="1:5" ht="20" customHeight="1" x14ac:dyDescent="0.5">
      <c r="A3" s="19"/>
      <c r="B3" s="19"/>
      <c r="C3" s="19"/>
      <c r="D3" s="19"/>
      <c r="E3" s="19"/>
    </row>
    <row r="4" spans="1:5" x14ac:dyDescent="0.35">
      <c r="A4" s="24" t="s">
        <v>0</v>
      </c>
      <c r="B4" s="24" t="s">
        <v>1</v>
      </c>
      <c r="C4" s="25" t="s">
        <v>95</v>
      </c>
      <c r="D4" s="26">
        <v>45717</v>
      </c>
      <c r="E4" s="26">
        <v>45746</v>
      </c>
    </row>
    <row r="5" spans="1:5" ht="15.5" x14ac:dyDescent="0.35">
      <c r="A5" s="20" t="s">
        <v>2</v>
      </c>
      <c r="B5" s="20"/>
      <c r="C5" s="20" t="s">
        <v>3</v>
      </c>
      <c r="D5" s="21">
        <v>2</v>
      </c>
      <c r="E5" s="21">
        <v>2</v>
      </c>
    </row>
    <row r="6" spans="1:5" ht="15.5" x14ac:dyDescent="0.35">
      <c r="A6" s="4" t="s">
        <v>4</v>
      </c>
      <c r="B6" s="4"/>
      <c r="C6" s="4" t="s">
        <v>5</v>
      </c>
      <c r="D6" s="13">
        <v>0</v>
      </c>
      <c r="E6" s="13">
        <v>0</v>
      </c>
    </row>
    <row r="7" spans="1:5" ht="15.5" x14ac:dyDescent="0.35">
      <c r="A7" s="4" t="s">
        <v>6</v>
      </c>
      <c r="B7" s="4">
        <v>2</v>
      </c>
      <c r="C7" s="4" t="s">
        <v>7</v>
      </c>
      <c r="D7" s="13">
        <v>4</v>
      </c>
      <c r="E7" s="13">
        <v>4</v>
      </c>
    </row>
    <row r="8" spans="1:5" ht="15.5" x14ac:dyDescent="0.35">
      <c r="A8" s="4" t="s">
        <v>81</v>
      </c>
      <c r="B8" s="4">
        <v>38</v>
      </c>
      <c r="C8" s="4" t="s">
        <v>8</v>
      </c>
      <c r="D8" s="13">
        <v>46</v>
      </c>
      <c r="E8" s="13">
        <v>51</v>
      </c>
    </row>
    <row r="9" spans="1:5" ht="15.5" x14ac:dyDescent="0.35">
      <c r="A9" s="4" t="s">
        <v>9</v>
      </c>
      <c r="B9" s="4">
        <v>1</v>
      </c>
      <c r="C9" s="4" t="s">
        <v>10</v>
      </c>
      <c r="D9" s="13">
        <v>14</v>
      </c>
      <c r="E9" s="13">
        <v>15</v>
      </c>
    </row>
    <row r="10" spans="1:5" ht="15.5" x14ac:dyDescent="0.35">
      <c r="A10" s="4" t="s">
        <v>11</v>
      </c>
      <c r="B10" s="4">
        <v>5</v>
      </c>
      <c r="C10" s="4" t="s">
        <v>12</v>
      </c>
      <c r="D10" s="13">
        <v>15</v>
      </c>
      <c r="E10" s="13">
        <v>19</v>
      </c>
    </row>
    <row r="11" spans="1:5" ht="15.5" x14ac:dyDescent="0.35">
      <c r="A11" s="4" t="s">
        <v>13</v>
      </c>
      <c r="B11" s="4">
        <v>2</v>
      </c>
      <c r="C11" s="4" t="s">
        <v>92</v>
      </c>
      <c r="D11" s="13">
        <v>2</v>
      </c>
      <c r="E11" s="13">
        <v>2</v>
      </c>
    </row>
    <row r="12" spans="1:5" ht="15.5" x14ac:dyDescent="0.35">
      <c r="A12" s="4" t="s">
        <v>14</v>
      </c>
      <c r="B12" s="4">
        <v>16</v>
      </c>
      <c r="C12" s="5" t="s">
        <v>15</v>
      </c>
      <c r="D12" s="13">
        <v>38</v>
      </c>
      <c r="E12" s="13">
        <v>46</v>
      </c>
    </row>
    <row r="13" spans="1:5" ht="15.5" x14ac:dyDescent="0.35">
      <c r="A13" s="4" t="s">
        <v>16</v>
      </c>
      <c r="B13" s="4">
        <v>3</v>
      </c>
      <c r="C13" s="4" t="s">
        <v>17</v>
      </c>
      <c r="D13" s="13">
        <v>8</v>
      </c>
      <c r="E13" s="13">
        <v>8</v>
      </c>
    </row>
    <row r="14" spans="1:5" ht="15.5" x14ac:dyDescent="0.35">
      <c r="A14" s="4" t="s">
        <v>18</v>
      </c>
      <c r="B14" s="4">
        <v>5</v>
      </c>
      <c r="C14" s="4" t="s">
        <v>19</v>
      </c>
      <c r="D14" s="13">
        <v>13</v>
      </c>
      <c r="E14" s="13">
        <v>13</v>
      </c>
    </row>
    <row r="15" spans="1:5" ht="31" x14ac:dyDescent="0.35">
      <c r="A15" s="14" t="s">
        <v>20</v>
      </c>
      <c r="B15" s="4">
        <v>8</v>
      </c>
      <c r="C15" s="6" t="s">
        <v>21</v>
      </c>
      <c r="D15" s="3">
        <v>37</v>
      </c>
      <c r="E15" s="3">
        <v>39</v>
      </c>
    </row>
    <row r="16" spans="1:5" ht="15.5" x14ac:dyDescent="0.35">
      <c r="A16" s="4" t="s">
        <v>22</v>
      </c>
      <c r="B16" s="4">
        <v>1</v>
      </c>
      <c r="C16" s="4" t="s">
        <v>23</v>
      </c>
      <c r="D16" s="13">
        <v>2</v>
      </c>
      <c r="E16" s="13">
        <v>2</v>
      </c>
    </row>
    <row r="17" spans="1:5" ht="15.5" x14ac:dyDescent="0.35">
      <c r="A17" s="4" t="s">
        <v>24</v>
      </c>
      <c r="B17" s="4">
        <v>4</v>
      </c>
      <c r="C17" s="4" t="s">
        <v>25</v>
      </c>
      <c r="D17" s="13">
        <v>16</v>
      </c>
      <c r="E17" s="13">
        <v>17</v>
      </c>
    </row>
    <row r="18" spans="1:5" ht="15.5" x14ac:dyDescent="0.35">
      <c r="A18" s="4" t="s">
        <v>26</v>
      </c>
      <c r="B18" s="4">
        <v>1</v>
      </c>
      <c r="C18" s="4" t="s">
        <v>88</v>
      </c>
      <c r="D18" s="13">
        <v>2</v>
      </c>
      <c r="E18" s="13">
        <v>3</v>
      </c>
    </row>
    <row r="19" spans="1:5" ht="15.5" x14ac:dyDescent="0.35">
      <c r="A19" s="4" t="s">
        <v>27</v>
      </c>
      <c r="B19" s="4"/>
      <c r="C19" s="7" t="s">
        <v>82</v>
      </c>
      <c r="D19" s="13">
        <v>0</v>
      </c>
      <c r="E19" s="13">
        <v>0</v>
      </c>
    </row>
    <row r="20" spans="1:5" ht="15.5" x14ac:dyDescent="0.35">
      <c r="A20" s="4" t="s">
        <v>28</v>
      </c>
      <c r="B20" s="4">
        <v>7</v>
      </c>
      <c r="C20" s="4" t="s">
        <v>29</v>
      </c>
      <c r="D20" s="13">
        <v>30</v>
      </c>
      <c r="E20" s="13">
        <v>31</v>
      </c>
    </row>
    <row r="21" spans="1:5" ht="15.5" x14ac:dyDescent="0.35">
      <c r="A21" s="4" t="s">
        <v>30</v>
      </c>
      <c r="B21" s="4">
        <v>6</v>
      </c>
      <c r="C21" s="6" t="s">
        <v>31</v>
      </c>
      <c r="D21" s="13">
        <v>8</v>
      </c>
      <c r="E21" s="13">
        <v>10</v>
      </c>
    </row>
    <row r="22" spans="1:5" ht="15.5" x14ac:dyDescent="0.35">
      <c r="A22" s="4" t="s">
        <v>32</v>
      </c>
      <c r="B22" s="4"/>
      <c r="C22" s="4" t="s">
        <v>33</v>
      </c>
      <c r="D22" s="13">
        <v>0</v>
      </c>
      <c r="E22" s="13">
        <v>0</v>
      </c>
    </row>
    <row r="23" spans="1:5" ht="15.5" x14ac:dyDescent="0.35">
      <c r="A23" s="4" t="s">
        <v>34</v>
      </c>
      <c r="B23" s="4"/>
      <c r="C23" s="4" t="s">
        <v>29</v>
      </c>
      <c r="D23" s="13">
        <v>1</v>
      </c>
      <c r="E23" s="13">
        <v>1</v>
      </c>
    </row>
    <row r="24" spans="1:5" ht="15.5" x14ac:dyDescent="0.35">
      <c r="A24" s="4" t="s">
        <v>35</v>
      </c>
      <c r="B24" s="4">
        <v>2</v>
      </c>
      <c r="C24" s="4" t="s">
        <v>36</v>
      </c>
      <c r="D24" s="13">
        <v>3</v>
      </c>
      <c r="E24" s="13">
        <v>3</v>
      </c>
    </row>
    <row r="25" spans="1:5" ht="15.5" x14ac:dyDescent="0.35">
      <c r="A25" s="4" t="s">
        <v>37</v>
      </c>
      <c r="B25" s="4"/>
      <c r="C25" s="5" t="s">
        <v>89</v>
      </c>
      <c r="D25" s="13">
        <v>0</v>
      </c>
      <c r="E25" s="13">
        <v>0</v>
      </c>
    </row>
    <row r="26" spans="1:5" ht="15.5" x14ac:dyDescent="0.35">
      <c r="A26" s="4" t="s">
        <v>38</v>
      </c>
      <c r="B26" s="4"/>
      <c r="C26" s="4" t="s">
        <v>39</v>
      </c>
      <c r="D26" s="13">
        <v>5</v>
      </c>
      <c r="E26" s="13">
        <v>5</v>
      </c>
    </row>
    <row r="27" spans="1:5" ht="15.5" x14ac:dyDescent="0.35">
      <c r="A27" s="4" t="s">
        <v>40</v>
      </c>
      <c r="B27" s="4"/>
      <c r="C27" s="4" t="s">
        <v>41</v>
      </c>
      <c r="D27" s="13">
        <v>0</v>
      </c>
      <c r="E27" s="13">
        <v>0</v>
      </c>
    </row>
    <row r="28" spans="1:5" ht="31" x14ac:dyDescent="0.35">
      <c r="A28" s="8" t="s">
        <v>42</v>
      </c>
      <c r="B28" s="4">
        <v>3</v>
      </c>
      <c r="C28" s="9" t="s">
        <v>90</v>
      </c>
      <c r="D28" s="3">
        <v>8</v>
      </c>
      <c r="E28" s="3">
        <v>8</v>
      </c>
    </row>
    <row r="29" spans="1:5" ht="15.5" x14ac:dyDescent="0.35">
      <c r="A29" s="4" t="s">
        <v>43</v>
      </c>
      <c r="B29" s="4"/>
      <c r="C29" s="4" t="s">
        <v>44</v>
      </c>
      <c r="D29" s="13">
        <v>0</v>
      </c>
      <c r="E29" s="13">
        <v>0</v>
      </c>
    </row>
    <row r="30" spans="1:5" ht="15.5" x14ac:dyDescent="0.35">
      <c r="A30" s="4" t="s">
        <v>45</v>
      </c>
      <c r="B30" s="4"/>
      <c r="C30" s="4" t="s">
        <v>46</v>
      </c>
      <c r="D30" s="13">
        <v>1</v>
      </c>
      <c r="E30" s="13">
        <v>1</v>
      </c>
    </row>
    <row r="31" spans="1:5" ht="15.5" x14ac:dyDescent="0.35">
      <c r="A31" s="4" t="s">
        <v>47</v>
      </c>
      <c r="B31" s="4">
        <v>1</v>
      </c>
      <c r="C31" s="4" t="s">
        <v>48</v>
      </c>
      <c r="D31" s="13">
        <v>1</v>
      </c>
      <c r="E31" s="13">
        <v>1</v>
      </c>
    </row>
    <row r="32" spans="1:5" ht="15.5" x14ac:dyDescent="0.35">
      <c r="A32" s="4" t="s">
        <v>49</v>
      </c>
      <c r="B32" s="4">
        <v>1</v>
      </c>
      <c r="C32" s="4" t="s">
        <v>50</v>
      </c>
      <c r="D32" s="13">
        <v>1</v>
      </c>
      <c r="E32" s="13">
        <v>1</v>
      </c>
    </row>
    <row r="33" spans="1:5" ht="15.5" x14ac:dyDescent="0.35">
      <c r="A33" s="4" t="s">
        <v>51</v>
      </c>
      <c r="B33" s="4"/>
      <c r="C33" s="4" t="s">
        <v>52</v>
      </c>
      <c r="D33" s="13">
        <v>4</v>
      </c>
      <c r="E33" s="13">
        <v>4</v>
      </c>
    </row>
    <row r="34" spans="1:5" ht="15.5" x14ac:dyDescent="0.35">
      <c r="A34" s="4" t="s">
        <v>53</v>
      </c>
      <c r="B34" s="4"/>
      <c r="C34" s="4" t="s">
        <v>54</v>
      </c>
      <c r="D34" s="13">
        <v>1</v>
      </c>
      <c r="E34" s="13">
        <v>1</v>
      </c>
    </row>
    <row r="35" spans="1:5" ht="31" x14ac:dyDescent="0.35">
      <c r="A35" s="14" t="s">
        <v>55</v>
      </c>
      <c r="B35" s="4">
        <v>1</v>
      </c>
      <c r="C35" s="6" t="s">
        <v>56</v>
      </c>
      <c r="D35" s="3">
        <v>3</v>
      </c>
      <c r="E35" s="3">
        <v>3</v>
      </c>
    </row>
    <row r="36" spans="1:5" ht="31" customHeight="1" x14ac:dyDescent="0.35">
      <c r="A36" s="14" t="s">
        <v>57</v>
      </c>
      <c r="B36" s="4">
        <v>1</v>
      </c>
      <c r="C36" s="6" t="s">
        <v>91</v>
      </c>
      <c r="D36" s="3">
        <v>2</v>
      </c>
      <c r="E36" s="3">
        <v>2</v>
      </c>
    </row>
    <row r="37" spans="1:5" ht="15.5" x14ac:dyDescent="0.35">
      <c r="A37" s="4" t="s">
        <v>58</v>
      </c>
      <c r="B37" s="4"/>
      <c r="C37" s="4" t="s">
        <v>59</v>
      </c>
      <c r="D37" s="13">
        <v>0</v>
      </c>
      <c r="E37" s="13">
        <v>0</v>
      </c>
    </row>
    <row r="38" spans="1:5" ht="15.5" x14ac:dyDescent="0.35">
      <c r="A38" s="4" t="s">
        <v>60</v>
      </c>
      <c r="B38" s="4"/>
      <c r="C38" s="4" t="s">
        <v>61</v>
      </c>
      <c r="D38" s="13">
        <v>0</v>
      </c>
      <c r="E38" s="13">
        <v>0</v>
      </c>
    </row>
    <row r="39" spans="1:5" ht="15.5" x14ac:dyDescent="0.35">
      <c r="A39" s="4" t="s">
        <v>62</v>
      </c>
      <c r="B39" s="4">
        <v>3</v>
      </c>
      <c r="C39" s="4" t="s">
        <v>63</v>
      </c>
      <c r="D39" s="13">
        <v>4</v>
      </c>
      <c r="E39" s="13">
        <v>4</v>
      </c>
    </row>
    <row r="40" spans="1:5" ht="15.5" x14ac:dyDescent="0.35">
      <c r="A40" s="4" t="s">
        <v>64</v>
      </c>
      <c r="B40" s="4">
        <v>2</v>
      </c>
      <c r="C40" s="4" t="s">
        <v>65</v>
      </c>
      <c r="D40" s="13">
        <v>4</v>
      </c>
      <c r="E40" s="13">
        <v>4</v>
      </c>
    </row>
    <row r="41" spans="1:5" ht="15.5" x14ac:dyDescent="0.35">
      <c r="A41" s="4" t="s">
        <v>66</v>
      </c>
      <c r="B41" s="4">
        <v>1</v>
      </c>
      <c r="C41" s="4" t="s">
        <v>67</v>
      </c>
      <c r="D41" s="13">
        <v>1</v>
      </c>
      <c r="E41" s="13">
        <v>1</v>
      </c>
    </row>
    <row r="42" spans="1:5" ht="15.5" x14ac:dyDescent="0.35">
      <c r="A42" s="4" t="s">
        <v>68</v>
      </c>
      <c r="B42" s="4"/>
      <c r="C42" s="4" t="s">
        <v>69</v>
      </c>
      <c r="D42" s="13">
        <v>4</v>
      </c>
      <c r="E42" s="13">
        <v>4</v>
      </c>
    </row>
    <row r="43" spans="1:5" ht="15.5" x14ac:dyDescent="0.35">
      <c r="A43" s="4" t="s">
        <v>70</v>
      </c>
      <c r="B43" s="4"/>
      <c r="C43" s="6" t="s">
        <v>71</v>
      </c>
      <c r="D43" s="13">
        <v>6</v>
      </c>
      <c r="E43" s="13">
        <v>6</v>
      </c>
    </row>
    <row r="44" spans="1:5" ht="15.5" x14ac:dyDescent="0.35">
      <c r="A44" s="4" t="s">
        <v>72</v>
      </c>
      <c r="B44" s="4">
        <v>1</v>
      </c>
      <c r="C44" s="4" t="s">
        <v>73</v>
      </c>
      <c r="D44" s="13">
        <v>10</v>
      </c>
      <c r="E44" s="13">
        <v>10</v>
      </c>
    </row>
    <row r="45" spans="1:5" ht="15.5" x14ac:dyDescent="0.35">
      <c r="A45" s="4" t="s">
        <v>74</v>
      </c>
      <c r="B45" s="4">
        <v>1</v>
      </c>
      <c r="C45" s="4" t="s">
        <v>83</v>
      </c>
      <c r="D45" s="13">
        <v>1</v>
      </c>
      <c r="E45" s="13">
        <v>5</v>
      </c>
    </row>
    <row r="46" spans="1:5" ht="15.5" x14ac:dyDescent="0.35">
      <c r="A46" s="4" t="s">
        <v>75</v>
      </c>
      <c r="B46" s="4"/>
      <c r="C46" s="23" t="s">
        <v>97</v>
      </c>
      <c r="D46" s="13">
        <v>5</v>
      </c>
      <c r="E46" s="13">
        <v>7</v>
      </c>
    </row>
    <row r="47" spans="1:5" ht="15.5" x14ac:dyDescent="0.35">
      <c r="A47" s="4" t="s">
        <v>85</v>
      </c>
      <c r="B47" s="4">
        <v>2</v>
      </c>
      <c r="C47" s="5" t="s">
        <v>84</v>
      </c>
      <c r="D47" s="13">
        <f>11+10</f>
        <v>21</v>
      </c>
      <c r="E47" s="13">
        <v>22</v>
      </c>
    </row>
    <row r="48" spans="1:5" ht="15.5" x14ac:dyDescent="0.35">
      <c r="A48" s="10" t="s">
        <v>86</v>
      </c>
      <c r="B48" s="10"/>
      <c r="C48" s="22" t="s">
        <v>98</v>
      </c>
      <c r="D48" s="13">
        <v>1</v>
      </c>
      <c r="E48" s="13">
        <v>2</v>
      </c>
    </row>
    <row r="49" spans="1:5" ht="15.5" x14ac:dyDescent="0.35">
      <c r="A49" s="10" t="s">
        <v>76</v>
      </c>
      <c r="B49" s="10"/>
      <c r="C49" s="10" t="s">
        <v>77</v>
      </c>
      <c r="D49" s="13">
        <v>1</v>
      </c>
      <c r="E49" s="13">
        <v>1</v>
      </c>
    </row>
    <row r="50" spans="1:5" ht="15.5" x14ac:dyDescent="0.35">
      <c r="A50" s="11" t="s">
        <v>78</v>
      </c>
      <c r="B50" s="11"/>
      <c r="C50" s="11" t="s">
        <v>87</v>
      </c>
      <c r="D50" s="13">
        <v>1</v>
      </c>
      <c r="E50" s="13">
        <v>1</v>
      </c>
    </row>
    <row r="51" spans="1:5" ht="15.5" x14ac:dyDescent="0.35">
      <c r="A51" s="11" t="s">
        <v>79</v>
      </c>
      <c r="B51" s="11">
        <v>2</v>
      </c>
      <c r="C51" s="11" t="s">
        <v>80</v>
      </c>
      <c r="D51" s="13">
        <v>2</v>
      </c>
      <c r="E51" s="13">
        <v>2</v>
      </c>
    </row>
    <row r="52" spans="1:5" ht="18.5" customHeight="1" x14ac:dyDescent="0.35">
      <c r="A52" s="16" t="s">
        <v>94</v>
      </c>
      <c r="B52" s="2"/>
      <c r="C52" s="2"/>
      <c r="D52" s="17">
        <f t="shared" ref="D52" si="0">SUM(D5:D51)</f>
        <v>328</v>
      </c>
      <c r="E52" s="17">
        <f t="shared" ref="E52" si="1">SUM(E5:E51)</f>
        <v>361</v>
      </c>
    </row>
    <row r="53" spans="1:5" ht="15.5" x14ac:dyDescent="0.35">
      <c r="A53" s="2" t="s">
        <v>99</v>
      </c>
      <c r="B53" s="15"/>
      <c r="C53" s="15"/>
      <c r="D53" s="13"/>
      <c r="E53" s="13">
        <v>58</v>
      </c>
    </row>
    <row r="54" spans="1:5" ht="15.5" x14ac:dyDescent="0.35">
      <c r="A54" s="2" t="s">
        <v>100</v>
      </c>
      <c r="B54" s="15"/>
      <c r="C54" s="15"/>
      <c r="D54" s="13"/>
      <c r="E54" s="13">
        <v>58</v>
      </c>
    </row>
    <row r="55" spans="1:5" ht="15.5" x14ac:dyDescent="0.35">
      <c r="A55" s="2" t="s">
        <v>101</v>
      </c>
      <c r="B55" s="15"/>
      <c r="C55" s="15"/>
      <c r="D55" s="13">
        <v>19</v>
      </c>
      <c r="E55" s="13">
        <v>19</v>
      </c>
    </row>
    <row r="56" spans="1:5" ht="15.5" x14ac:dyDescent="0.35">
      <c r="A56" s="2" t="s">
        <v>102</v>
      </c>
      <c r="B56" s="15"/>
      <c r="C56" s="15"/>
      <c r="D56" s="13">
        <v>184</v>
      </c>
      <c r="E56" s="13">
        <v>149</v>
      </c>
    </row>
    <row r="57" spans="1:5" ht="18.5" customHeight="1" x14ac:dyDescent="0.35">
      <c r="A57" s="16" t="s">
        <v>93</v>
      </c>
      <c r="B57" s="15"/>
      <c r="C57" s="15"/>
      <c r="D57" s="18">
        <f>SUM(D52:D56)</f>
        <v>531</v>
      </c>
      <c r="E57" s="18">
        <f t="shared" ref="E57" si="2">SUM(E52:E56)</f>
        <v>645</v>
      </c>
    </row>
    <row r="58" spans="1:5" ht="15.5" x14ac:dyDescent="0.35">
      <c r="A58" s="2" t="s">
        <v>103</v>
      </c>
      <c r="B58" s="15"/>
      <c r="C58" s="15"/>
      <c r="D58" s="13"/>
      <c r="E58" s="13">
        <v>275</v>
      </c>
    </row>
    <row r="59" spans="1:5" ht="15.5" x14ac:dyDescent="0.35">
      <c r="A59" s="2" t="s">
        <v>105</v>
      </c>
      <c r="B59" s="15"/>
      <c r="C59" s="15"/>
      <c r="D59" s="13"/>
      <c r="E59" s="13">
        <v>126</v>
      </c>
    </row>
    <row r="60" spans="1:5" ht="18.5" x14ac:dyDescent="0.35">
      <c r="A60" s="16" t="s">
        <v>104</v>
      </c>
      <c r="B60" s="15"/>
      <c r="C60" s="15"/>
      <c r="D60" s="13"/>
      <c r="E60" s="28">
        <f>E57+E58+E59</f>
        <v>1046</v>
      </c>
    </row>
  </sheetData>
  <mergeCells count="1">
    <mergeCell ref="A2:C2"/>
  </mergeCells>
  <hyperlinks>
    <hyperlink ref="C46" r:id="rId1" display="https://admin.clubrunner.ca/50011/Redirect/GoToOld?ResourceId=467&amp;V3ContactId=39f901ee-7c90-4625-93ea-c84a2e878eff" xr:uid="{ED164D7E-8B11-4C1D-96DD-0D7242CC32B3}"/>
  </hyperlinks>
  <pageMargins left="0.7" right="0.7" top="0.75" bottom="0.75" header="0.3" footer="0.3"/>
  <pageSetup scale="54"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FC0D1A1E7EBB4893114AB573EC8D53" ma:contentTypeVersion="4" ma:contentTypeDescription="Create a new document." ma:contentTypeScope="" ma:versionID="7515e6fb0c108893488a68205bc894f1">
  <xsd:schema xmlns:xsd="http://www.w3.org/2001/XMLSchema" xmlns:xs="http://www.w3.org/2001/XMLSchema" xmlns:p="http://schemas.microsoft.com/office/2006/metadata/properties" xmlns:ns2="0898e7e4-c5f8-479a-b0b0-c7538f9c412c" targetNamespace="http://schemas.microsoft.com/office/2006/metadata/properties" ma:root="true" ma:fieldsID="5cd32bf57fdc2d3ca217a13b60e6861a" ns2:_="">
    <xsd:import namespace="0898e7e4-c5f8-479a-b0b0-c7538f9c41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8e7e4-c5f8-479a-b0b0-c7538f9c41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9FFEBC-A06E-4FD0-A737-3420945834A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262A1F-0F69-4BFC-A185-97DE908921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98e7e4-c5f8-479a-b0b0-c7538f9c41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C9D43F-C935-473E-9E0B-02C930A8F6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Rick Istead</cp:lastModifiedBy>
  <cp:revision/>
  <cp:lastPrinted>2024-10-01T21:01:06Z</cp:lastPrinted>
  <dcterms:created xsi:type="dcterms:W3CDTF">2024-07-18T22:32:47Z</dcterms:created>
  <dcterms:modified xsi:type="dcterms:W3CDTF">2025-03-31T15:02:15Z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0x01010039FC0D1A1E7EBB4893114AB573EC8D53</vt:lpwstr>
  </property>
</Properties>
</file>