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le\Documents\Rotary\District Global Grants\5950 Global Grant Spreadsheets\5950 2018-19 Global Grant Spreadsheets\"/>
    </mc:Choice>
  </mc:AlternateContent>
  <xr:revisionPtr revIDLastSave="0" documentId="13_ncr:1_{6D1F80B9-B0EB-41AC-92D1-8932FB13986B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K45" i="1" l="1"/>
  <c r="K20" i="1" l="1"/>
  <c r="K12" i="1"/>
  <c r="K5" i="1"/>
  <c r="K58" i="1" s="1"/>
  <c r="J58" i="1"/>
  <c r="I58" i="1"/>
  <c r="H58" i="1"/>
  <c r="G58" i="1"/>
  <c r="F58" i="1"/>
  <c r="E58" i="1"/>
</calcChain>
</file>

<file path=xl/sharedStrings.xml><?xml version="1.0" encoding="utf-8"?>
<sst xmlns="http://schemas.openxmlformats.org/spreadsheetml/2006/main" count="71" uniqueCount="58">
  <si>
    <t>GG Appr</t>
  </si>
  <si>
    <t>GG #</t>
  </si>
  <si>
    <t>Club Project/Rotary Clubs</t>
  </si>
  <si>
    <t>Host $</t>
  </si>
  <si>
    <t>5950 DDF</t>
  </si>
  <si>
    <t>TRF Match</t>
  </si>
  <si>
    <t>Total</t>
  </si>
  <si>
    <t>Totals</t>
  </si>
  <si>
    <t>TRF Appr</t>
  </si>
  <si>
    <t>Special</t>
  </si>
  <si>
    <t>Other</t>
  </si>
  <si>
    <t>5950 Club $</t>
  </si>
  <si>
    <t>Eye Clinic</t>
  </si>
  <si>
    <t>London North, District 1260</t>
  </si>
  <si>
    <t>District 1260</t>
  </si>
  <si>
    <t>District 5950</t>
  </si>
  <si>
    <t>Gandevi, India  District 3060</t>
  </si>
  <si>
    <t>Solar Powered Water system</t>
  </si>
  <si>
    <t xml:space="preserve">                           Mwongeti, Kenya</t>
  </si>
  <si>
    <t xml:space="preserve">   Gujarat, India</t>
  </si>
  <si>
    <t>Litchfield</t>
  </si>
  <si>
    <t>Gaylord</t>
  </si>
  <si>
    <t>Cokato-Dassel</t>
  </si>
  <si>
    <t>Glencoe</t>
  </si>
  <si>
    <t>Hutchinson</t>
  </si>
  <si>
    <t>Water and Sanitation</t>
  </si>
  <si>
    <t xml:space="preserve">                           Various, Guatemala</t>
  </si>
  <si>
    <t>Moose Jaw Wakamow</t>
  </si>
  <si>
    <t>Buffalo</t>
  </si>
  <si>
    <t>Edina</t>
  </si>
  <si>
    <t>Maple Grove</t>
  </si>
  <si>
    <t>Chanhassen</t>
  </si>
  <si>
    <t>Minnetonka</t>
  </si>
  <si>
    <t>Nueva Guatemala</t>
  </si>
  <si>
    <t>Guatemala Vista Hermosa</t>
  </si>
  <si>
    <t>Bostelmann Donor Advised Fund</t>
  </si>
  <si>
    <t>Estevan</t>
  </si>
  <si>
    <t>Melfort</t>
  </si>
  <si>
    <t>Moose Jaw</t>
  </si>
  <si>
    <t>Weyburn</t>
  </si>
  <si>
    <t>Blaine-Ham Lake</t>
  </si>
  <si>
    <t>Vacaville Sunrise</t>
  </si>
  <si>
    <t>District 5960</t>
  </si>
  <si>
    <t>District 4250</t>
  </si>
  <si>
    <t>District 4195</t>
  </si>
  <si>
    <t>District 4130</t>
  </si>
  <si>
    <t>District 5580</t>
  </si>
  <si>
    <t>District 5130</t>
  </si>
  <si>
    <t>Auth</t>
  </si>
  <si>
    <t>Maternal Health Outreach</t>
  </si>
  <si>
    <t xml:space="preserve">                              West Bank, Palestine</t>
  </si>
  <si>
    <t>Minneapolis University</t>
  </si>
  <si>
    <t>Brooklyn Park</t>
  </si>
  <si>
    <t>Eden Prairie</t>
  </si>
  <si>
    <t>Minneapolis #9</t>
  </si>
  <si>
    <t>East Jerusalem</t>
  </si>
  <si>
    <t>Special 5950 Grant - Maternal Health</t>
  </si>
  <si>
    <t>District 5950 Global Grant Projects 2018-2019   (as of Mar 20,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</si>
</sst>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164" fontId="0" fillId="0" borderId="0" xfId="1" applyNumberFormat="1" applyFont="1"/>
    <xf numFmtId="164" fontId="2" fillId="0" borderId="1" xfId="1" applyNumberFormat="1" applyFont="1" applyBorder="1"/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164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2"/>
  <sheetViews>
    <sheetView tabSelected="1" workbookViewId="0">
      <selection activeCell="A2" sqref="A2"/>
    </sheetView>
  </sheetViews>
  <sheetFormatPr defaultRowHeight="14.4" x14ac:dyDescent="0.3"/>
  <cols>
    <col min="1" max="1" width="9" style="4" customWidth="1"/>
    <col min="2" max="2" width="9.109375" style="4"/>
    <col min="3" max="3" width="12.88671875" style="4" customWidth="1"/>
    <col min="4" max="4" width="35.33203125" customWidth="1"/>
    <col min="5" max="5" width="11" customWidth="1"/>
    <col min="6" max="6" width="9.109375" customWidth="1"/>
    <col min="7" max="7" width="8" customWidth="1"/>
    <col min="8" max="9" width="9" customWidth="1"/>
    <col min="10" max="10" width="11.109375" bestFit="1" customWidth="1"/>
    <col min="11" max="11" width="10.44140625" customWidth="1"/>
  </cols>
  <sheetData>
    <row r="1" spans="1:11" ht="15.6" x14ac:dyDescent="0.3">
      <c r="D1" s="2" t="s">
        <v>57</v>
      </c>
    </row>
    <row r="2" spans="1:11" x14ac:dyDescent="0.3">
      <c r="A2" s="3" t="s">
        <v>0</v>
      </c>
      <c r="B2" s="3" t="s">
        <v>8</v>
      </c>
      <c r="C2" s="3" t="s">
        <v>1</v>
      </c>
      <c r="D2" s="3" t="s">
        <v>2</v>
      </c>
      <c r="E2" s="3" t="s">
        <v>11</v>
      </c>
      <c r="F2" s="3" t="s">
        <v>4</v>
      </c>
      <c r="G2" s="3" t="s">
        <v>3</v>
      </c>
      <c r="H2" s="3" t="s">
        <v>10</v>
      </c>
      <c r="I2" s="3" t="s">
        <v>9</v>
      </c>
      <c r="J2" s="3" t="s">
        <v>5</v>
      </c>
      <c r="K2" s="3" t="s">
        <v>6</v>
      </c>
    </row>
    <row r="3" spans="1:11" x14ac:dyDescent="0.3">
      <c r="A3" s="5">
        <v>43328</v>
      </c>
      <c r="B3" s="5">
        <v>43722</v>
      </c>
      <c r="C3" s="4">
        <v>1977643</v>
      </c>
      <c r="D3" s="1" t="s">
        <v>12</v>
      </c>
      <c r="E3" s="6"/>
      <c r="F3" s="6"/>
      <c r="G3" s="6"/>
      <c r="H3" s="6"/>
      <c r="I3" s="6"/>
      <c r="J3" s="6"/>
      <c r="K3" s="6"/>
    </row>
    <row r="4" spans="1:11" x14ac:dyDescent="0.3">
      <c r="D4" s="4" t="s">
        <v>19</v>
      </c>
      <c r="E4" s="6"/>
      <c r="F4" s="6"/>
      <c r="G4" s="6"/>
      <c r="H4" s="6"/>
      <c r="I4" s="6"/>
      <c r="J4" s="6"/>
      <c r="K4" s="6"/>
    </row>
    <row r="5" spans="1:11" x14ac:dyDescent="0.3">
      <c r="D5" t="s">
        <v>13</v>
      </c>
      <c r="E5" s="6"/>
      <c r="F5" s="6"/>
      <c r="G5" s="6"/>
      <c r="H5" s="6">
        <v>15000</v>
      </c>
      <c r="I5" s="6"/>
      <c r="J5" s="6">
        <v>49167</v>
      </c>
      <c r="K5" s="6">
        <f>SUM(F5:J8)</f>
        <v>117500</v>
      </c>
    </row>
    <row r="6" spans="1:11" x14ac:dyDescent="0.3">
      <c r="D6" t="s">
        <v>14</v>
      </c>
      <c r="E6" s="6"/>
      <c r="F6" s="6"/>
      <c r="G6" s="6"/>
      <c r="H6" s="6">
        <v>12500</v>
      </c>
      <c r="I6" s="6"/>
      <c r="J6" s="6"/>
      <c r="K6" s="6"/>
    </row>
    <row r="7" spans="1:11" x14ac:dyDescent="0.3">
      <c r="D7" t="s">
        <v>16</v>
      </c>
      <c r="E7" s="6"/>
      <c r="F7" s="6"/>
      <c r="G7" s="6">
        <v>23333</v>
      </c>
      <c r="H7" s="6">
        <v>10000</v>
      </c>
      <c r="I7" s="6"/>
      <c r="J7" s="6"/>
      <c r="K7" s="6"/>
    </row>
    <row r="8" spans="1:11" x14ac:dyDescent="0.3">
      <c r="D8" t="s">
        <v>15</v>
      </c>
      <c r="E8" s="6"/>
      <c r="F8" s="6">
        <v>7500</v>
      </c>
      <c r="G8" s="6"/>
      <c r="H8" s="6"/>
      <c r="I8" s="6"/>
      <c r="J8" s="6"/>
      <c r="K8" s="6"/>
    </row>
    <row r="9" spans="1:11" x14ac:dyDescent="0.3">
      <c r="E9" s="6"/>
      <c r="F9" s="6"/>
      <c r="G9" s="6"/>
      <c r="H9" s="6"/>
      <c r="I9" s="6"/>
      <c r="J9" s="6"/>
      <c r="K9" s="6"/>
    </row>
    <row r="10" spans="1:11" x14ac:dyDescent="0.3">
      <c r="A10" s="5">
        <v>43425</v>
      </c>
      <c r="B10" s="4" t="s">
        <v>48</v>
      </c>
      <c r="C10" s="4">
        <v>1869862</v>
      </c>
      <c r="D10" s="1" t="s">
        <v>17</v>
      </c>
      <c r="E10" s="6"/>
      <c r="F10" s="6"/>
      <c r="G10" s="6"/>
      <c r="H10" s="6"/>
      <c r="I10" s="6"/>
      <c r="J10" s="6"/>
      <c r="K10" s="6"/>
    </row>
    <row r="11" spans="1:11" x14ac:dyDescent="0.3">
      <c r="D11" t="s">
        <v>18</v>
      </c>
      <c r="E11" s="6"/>
      <c r="F11" s="6"/>
      <c r="G11" s="6"/>
      <c r="H11" s="6"/>
      <c r="I11" s="6"/>
      <c r="J11" s="6"/>
      <c r="K11" s="6"/>
    </row>
    <row r="12" spans="1:11" x14ac:dyDescent="0.3">
      <c r="D12" t="s">
        <v>20</v>
      </c>
      <c r="E12" s="6">
        <v>18332</v>
      </c>
      <c r="F12" s="6">
        <v>25208</v>
      </c>
      <c r="G12" s="6"/>
      <c r="H12" s="6"/>
      <c r="I12" s="6"/>
      <c r="J12" s="6">
        <v>38373</v>
      </c>
      <c r="K12" s="6">
        <f>SUM(E12:J16)</f>
        <v>89913</v>
      </c>
    </row>
    <row r="13" spans="1:11" x14ac:dyDescent="0.3">
      <c r="D13" t="s">
        <v>21</v>
      </c>
      <c r="E13" s="6">
        <v>2000</v>
      </c>
      <c r="F13" s="6"/>
      <c r="G13" s="6"/>
      <c r="H13" s="6"/>
      <c r="I13" s="6"/>
      <c r="J13" s="6"/>
      <c r="K13" s="6"/>
    </row>
    <row r="14" spans="1:11" x14ac:dyDescent="0.3">
      <c r="D14" t="s">
        <v>22</v>
      </c>
      <c r="E14" s="6">
        <v>2000</v>
      </c>
      <c r="F14" s="6"/>
      <c r="G14" s="6"/>
      <c r="H14" s="6"/>
      <c r="I14" s="6"/>
      <c r="J14" s="6"/>
      <c r="K14" s="6"/>
    </row>
    <row r="15" spans="1:11" x14ac:dyDescent="0.3">
      <c r="B15" s="8"/>
      <c r="C15" s="8"/>
      <c r="D15" t="s">
        <v>23</v>
      </c>
      <c r="E15" s="6">
        <v>2000</v>
      </c>
    </row>
    <row r="16" spans="1:11" x14ac:dyDescent="0.3">
      <c r="B16" s="8"/>
      <c r="C16" s="8"/>
      <c r="D16" t="s">
        <v>24</v>
      </c>
      <c r="E16" s="6">
        <v>2000</v>
      </c>
    </row>
    <row r="17" spans="1:11" x14ac:dyDescent="0.3">
      <c r="B17" s="8"/>
      <c r="C17" s="8"/>
      <c r="E17" s="6"/>
    </row>
    <row r="18" spans="1:11" x14ac:dyDescent="0.3">
      <c r="A18" s="5">
        <v>43425</v>
      </c>
      <c r="B18" s="4" t="s">
        <v>48</v>
      </c>
      <c r="C18" s="4">
        <v>1875249</v>
      </c>
      <c r="D18" s="1" t="s">
        <v>25</v>
      </c>
      <c r="E18" s="6"/>
    </row>
    <row r="19" spans="1:11" x14ac:dyDescent="0.3">
      <c r="B19" s="8"/>
      <c r="C19" s="8"/>
      <c r="D19" t="s">
        <v>26</v>
      </c>
      <c r="E19" s="6"/>
    </row>
    <row r="20" spans="1:11" x14ac:dyDescent="0.3">
      <c r="B20" s="8"/>
      <c r="C20" s="8"/>
      <c r="D20" t="s">
        <v>27</v>
      </c>
      <c r="E20" s="6">
        <v>3472</v>
      </c>
      <c r="J20" s="6">
        <v>118000</v>
      </c>
      <c r="K20" s="10">
        <f>SUM(E20:J40)</f>
        <v>273500</v>
      </c>
    </row>
    <row r="21" spans="1:11" x14ac:dyDescent="0.3">
      <c r="B21" s="8"/>
      <c r="C21" s="8"/>
      <c r="D21" t="s">
        <v>28</v>
      </c>
      <c r="E21" s="6">
        <v>7500</v>
      </c>
      <c r="F21" s="6">
        <v>35000</v>
      </c>
    </row>
    <row r="22" spans="1:11" x14ac:dyDescent="0.3">
      <c r="B22" s="8"/>
      <c r="C22" s="8"/>
      <c r="D22" t="s">
        <v>29</v>
      </c>
      <c r="E22" s="6">
        <v>1000</v>
      </c>
    </row>
    <row r="23" spans="1:11" x14ac:dyDescent="0.3">
      <c r="B23" s="8"/>
      <c r="C23" s="8"/>
      <c r="D23" t="s">
        <v>30</v>
      </c>
      <c r="E23" s="6">
        <v>500</v>
      </c>
    </row>
    <row r="24" spans="1:11" x14ac:dyDescent="0.3">
      <c r="B24" s="8"/>
      <c r="C24" s="8"/>
      <c r="D24" t="s">
        <v>31</v>
      </c>
      <c r="E24" s="6">
        <v>500</v>
      </c>
    </row>
    <row r="25" spans="1:11" x14ac:dyDescent="0.3">
      <c r="B25" s="8"/>
      <c r="C25" s="8"/>
      <c r="D25" t="s">
        <v>32</v>
      </c>
      <c r="E25" s="6">
        <v>500</v>
      </c>
    </row>
    <row r="26" spans="1:11" x14ac:dyDescent="0.3">
      <c r="B26" s="8"/>
      <c r="C26" s="8"/>
      <c r="D26" t="s">
        <v>33</v>
      </c>
      <c r="E26" s="6"/>
      <c r="G26" s="6">
        <v>5000</v>
      </c>
    </row>
    <row r="27" spans="1:11" x14ac:dyDescent="0.3">
      <c r="B27" s="8"/>
      <c r="C27" s="8"/>
      <c r="D27" s="8" t="s">
        <v>43</v>
      </c>
      <c r="E27" s="9"/>
      <c r="F27" s="9"/>
      <c r="G27" s="9"/>
      <c r="H27" s="9">
        <v>10000</v>
      </c>
    </row>
    <row r="28" spans="1:11" x14ac:dyDescent="0.3">
      <c r="B28" s="8"/>
      <c r="C28" s="8"/>
      <c r="D28" t="s">
        <v>34</v>
      </c>
      <c r="E28" s="6"/>
      <c r="H28" s="6">
        <v>15000</v>
      </c>
    </row>
    <row r="29" spans="1:11" x14ac:dyDescent="0.3">
      <c r="B29" s="8"/>
      <c r="C29" s="8"/>
      <c r="D29" s="8" t="s">
        <v>35</v>
      </c>
      <c r="E29" s="9"/>
      <c r="F29" s="9"/>
      <c r="G29" s="9"/>
      <c r="H29" s="9">
        <v>20000</v>
      </c>
      <c r="I29" s="9"/>
      <c r="J29" s="9"/>
      <c r="K29" s="9"/>
    </row>
    <row r="30" spans="1:11" x14ac:dyDescent="0.3">
      <c r="B30" s="8"/>
      <c r="C30" s="8"/>
      <c r="D30" s="8" t="s">
        <v>36</v>
      </c>
      <c r="E30" s="9"/>
      <c r="F30" s="9"/>
      <c r="G30" s="9"/>
      <c r="H30" s="9">
        <v>4459</v>
      </c>
      <c r="I30" s="9"/>
      <c r="J30" s="9"/>
      <c r="K30" s="9"/>
    </row>
    <row r="31" spans="1:11" x14ac:dyDescent="0.3">
      <c r="B31" s="8"/>
      <c r="C31" s="8"/>
      <c r="D31" s="8" t="s">
        <v>37</v>
      </c>
      <c r="E31" s="9"/>
      <c r="F31" s="9"/>
      <c r="G31" s="9"/>
      <c r="H31" s="9">
        <v>3804</v>
      </c>
      <c r="I31" s="9"/>
      <c r="J31" s="9"/>
      <c r="K31" s="9"/>
    </row>
    <row r="32" spans="1:11" x14ac:dyDescent="0.3">
      <c r="B32" s="8"/>
      <c r="C32" s="8"/>
      <c r="D32" s="8" t="s">
        <v>38</v>
      </c>
      <c r="E32" s="9"/>
      <c r="F32" s="9"/>
      <c r="G32" s="9"/>
      <c r="H32" s="9">
        <v>1845</v>
      </c>
      <c r="I32" s="9"/>
      <c r="J32" s="9"/>
      <c r="K32" s="9"/>
    </row>
    <row r="33" spans="1:11" x14ac:dyDescent="0.3">
      <c r="B33" s="8"/>
      <c r="C33" s="8"/>
      <c r="D33" s="8" t="s">
        <v>39</v>
      </c>
      <c r="E33" s="9"/>
      <c r="F33" s="9"/>
      <c r="G33" s="9"/>
      <c r="H33" s="9">
        <v>1420</v>
      </c>
      <c r="I33" s="9"/>
      <c r="J33" s="9"/>
      <c r="K33" s="9"/>
    </row>
    <row r="34" spans="1:11" x14ac:dyDescent="0.3">
      <c r="B34" s="8"/>
      <c r="C34" s="8"/>
      <c r="D34" s="8" t="s">
        <v>40</v>
      </c>
      <c r="E34" s="9"/>
      <c r="F34" s="9"/>
      <c r="G34" s="9"/>
      <c r="H34" s="9">
        <v>5000</v>
      </c>
      <c r="I34" s="9"/>
      <c r="J34" s="9"/>
      <c r="K34" s="9"/>
    </row>
    <row r="35" spans="1:11" x14ac:dyDescent="0.3">
      <c r="B35" s="8"/>
      <c r="C35" s="8"/>
      <c r="D35" s="8" t="s">
        <v>41</v>
      </c>
      <c r="E35" s="9"/>
      <c r="F35" s="9"/>
      <c r="G35" s="9"/>
      <c r="H35" s="9">
        <v>5000</v>
      </c>
      <c r="I35" s="9"/>
      <c r="J35" s="9"/>
      <c r="K35" s="9"/>
    </row>
    <row r="36" spans="1:11" x14ac:dyDescent="0.3">
      <c r="B36" s="8"/>
      <c r="C36" s="8"/>
      <c r="D36" s="8" t="s">
        <v>42</v>
      </c>
      <c r="E36" s="9"/>
      <c r="F36" s="9"/>
      <c r="G36" s="9"/>
      <c r="H36" s="9">
        <v>10000</v>
      </c>
      <c r="I36" s="9"/>
      <c r="J36" s="9"/>
      <c r="K36" s="9"/>
    </row>
    <row r="37" spans="1:11" x14ac:dyDescent="0.3">
      <c r="B37" s="8"/>
      <c r="C37" s="8"/>
      <c r="D37" s="8" t="s">
        <v>44</v>
      </c>
      <c r="E37" s="9"/>
      <c r="F37" s="9"/>
      <c r="G37" s="9"/>
      <c r="H37" s="9">
        <v>5000</v>
      </c>
      <c r="I37" s="9"/>
      <c r="J37" s="9"/>
      <c r="K37" s="9"/>
    </row>
    <row r="38" spans="1:11" x14ac:dyDescent="0.3">
      <c r="B38" s="8"/>
      <c r="C38" s="8"/>
      <c r="D38" s="8" t="s">
        <v>45</v>
      </c>
      <c r="E38" s="9"/>
      <c r="F38" s="9"/>
      <c r="G38" s="9"/>
      <c r="H38" s="9">
        <v>3000</v>
      </c>
      <c r="I38" s="9"/>
      <c r="J38" s="9"/>
      <c r="K38" s="9"/>
    </row>
    <row r="39" spans="1:11" x14ac:dyDescent="0.3">
      <c r="B39" s="8"/>
      <c r="C39" s="8"/>
      <c r="D39" s="8" t="s">
        <v>46</v>
      </c>
      <c r="E39" s="9"/>
      <c r="F39" s="9"/>
      <c r="G39" s="9"/>
      <c r="H39" s="9">
        <v>7500</v>
      </c>
      <c r="I39" s="9"/>
      <c r="J39" s="9"/>
      <c r="K39" s="9"/>
    </row>
    <row r="40" spans="1:11" x14ac:dyDescent="0.3">
      <c r="B40" s="8"/>
      <c r="C40" s="8"/>
      <c r="D40" s="8" t="s">
        <v>47</v>
      </c>
      <c r="E40" s="9"/>
      <c r="F40" s="9"/>
      <c r="G40" s="9"/>
      <c r="H40" s="9">
        <v>10000</v>
      </c>
      <c r="I40" s="9"/>
      <c r="J40" s="9"/>
      <c r="K40" s="9"/>
    </row>
    <row r="41" spans="1:11" x14ac:dyDescent="0.3">
      <c r="B41" s="8"/>
      <c r="C41" s="8"/>
      <c r="D41" s="8"/>
      <c r="E41" s="9"/>
      <c r="F41" s="9"/>
      <c r="G41" s="9"/>
      <c r="H41" s="9"/>
      <c r="I41" s="9"/>
      <c r="J41" s="9"/>
      <c r="K41" s="9"/>
    </row>
    <row r="42" spans="1:11" x14ac:dyDescent="0.3">
      <c r="A42" s="3" t="s">
        <v>0</v>
      </c>
      <c r="B42" s="3" t="s">
        <v>8</v>
      </c>
      <c r="C42" s="3" t="s">
        <v>1</v>
      </c>
      <c r="D42" s="3" t="s">
        <v>2</v>
      </c>
      <c r="E42" s="3" t="s">
        <v>11</v>
      </c>
      <c r="F42" s="3" t="s">
        <v>4</v>
      </c>
      <c r="G42" s="3" t="s">
        <v>3</v>
      </c>
      <c r="H42" s="3" t="s">
        <v>10</v>
      </c>
      <c r="I42" s="3" t="s">
        <v>9</v>
      </c>
      <c r="J42" s="3" t="s">
        <v>5</v>
      </c>
      <c r="K42" s="3" t="s">
        <v>6</v>
      </c>
    </row>
    <row r="43" spans="1:11" x14ac:dyDescent="0.3">
      <c r="C43" s="4">
        <v>1874437</v>
      </c>
      <c r="D43" s="11" t="s">
        <v>49</v>
      </c>
      <c r="E43" s="4"/>
      <c r="F43" s="4"/>
      <c r="G43" s="4"/>
      <c r="H43" s="4"/>
      <c r="I43" s="4"/>
      <c r="J43" s="4"/>
      <c r="K43" s="4"/>
    </row>
    <row r="44" spans="1:11" x14ac:dyDescent="0.3">
      <c r="A44" s="3"/>
      <c r="B44" s="3"/>
      <c r="C44" s="3"/>
      <c r="D44" s="8" t="s">
        <v>50</v>
      </c>
      <c r="E44" s="3"/>
      <c r="F44" s="3"/>
      <c r="G44" s="3"/>
      <c r="H44" s="3"/>
      <c r="I44" s="3"/>
      <c r="J44" s="3"/>
      <c r="K44" s="3"/>
    </row>
    <row r="45" spans="1:11" x14ac:dyDescent="0.3">
      <c r="D45" s="8" t="s">
        <v>51</v>
      </c>
      <c r="E45" s="12">
        <v>10300</v>
      </c>
      <c r="F45" s="12">
        <v>20000</v>
      </c>
      <c r="G45" s="12"/>
      <c r="H45" s="12"/>
      <c r="I45" s="12"/>
      <c r="J45" s="12">
        <v>35900</v>
      </c>
      <c r="K45" s="12">
        <f>SUM(E45:J51)</f>
        <v>144472</v>
      </c>
    </row>
    <row r="46" spans="1:11" x14ac:dyDescent="0.3">
      <c r="D46" s="8" t="s">
        <v>52</v>
      </c>
      <c r="E46" s="12">
        <v>1000</v>
      </c>
      <c r="F46" s="12"/>
      <c r="G46" s="12"/>
      <c r="H46" s="12"/>
      <c r="I46" s="12"/>
      <c r="J46" s="12"/>
      <c r="K46" s="12"/>
    </row>
    <row r="47" spans="1:11" x14ac:dyDescent="0.3">
      <c r="D47" s="8" t="s">
        <v>29</v>
      </c>
      <c r="E47" s="12">
        <v>2500</v>
      </c>
      <c r="F47" s="12"/>
      <c r="G47" s="12"/>
      <c r="H47" s="12"/>
      <c r="I47" s="12"/>
      <c r="J47" s="12"/>
      <c r="K47" s="12"/>
    </row>
    <row r="48" spans="1:11" x14ac:dyDescent="0.3">
      <c r="D48" s="8" t="s">
        <v>53</v>
      </c>
      <c r="E48" s="12">
        <v>3000</v>
      </c>
      <c r="F48" s="12"/>
      <c r="G48" s="12"/>
      <c r="H48" s="12"/>
      <c r="I48" s="12"/>
      <c r="J48" s="12"/>
      <c r="K48" s="12"/>
    </row>
    <row r="49" spans="4:11" x14ac:dyDescent="0.3">
      <c r="D49" s="8" t="s">
        <v>54</v>
      </c>
      <c r="E49" s="12">
        <v>10000</v>
      </c>
      <c r="F49" s="12"/>
      <c r="G49" s="12"/>
      <c r="H49" s="12"/>
      <c r="I49" s="12"/>
      <c r="J49" s="12"/>
      <c r="K49" s="12"/>
    </row>
    <row r="50" spans="4:11" x14ac:dyDescent="0.3">
      <c r="D50" s="8" t="s">
        <v>55</v>
      </c>
      <c r="E50" s="12"/>
      <c r="F50" s="12"/>
      <c r="G50" s="12">
        <v>5000</v>
      </c>
      <c r="H50" s="12"/>
      <c r="I50" s="12"/>
      <c r="J50" s="12"/>
      <c r="K50" s="12"/>
    </row>
    <row r="51" spans="4:11" x14ac:dyDescent="0.3">
      <c r="D51" s="8" t="s">
        <v>56</v>
      </c>
      <c r="E51" s="12"/>
      <c r="F51" s="12"/>
      <c r="G51" s="12"/>
      <c r="H51" s="12"/>
      <c r="I51" s="12">
        <v>56772</v>
      </c>
      <c r="J51" s="12"/>
      <c r="K51" s="12"/>
    </row>
    <row r="52" spans="4:11" x14ac:dyDescent="0.3">
      <c r="D52" s="8"/>
      <c r="E52" s="12"/>
      <c r="F52" s="12"/>
      <c r="G52" s="12"/>
      <c r="H52" s="12"/>
      <c r="I52" s="12"/>
      <c r="J52" s="12"/>
      <c r="K52" s="12"/>
    </row>
    <row r="53" spans="4:11" x14ac:dyDescent="0.3">
      <c r="D53" s="8"/>
      <c r="E53" s="12"/>
      <c r="F53" s="12"/>
      <c r="G53" s="12"/>
      <c r="H53" s="12"/>
      <c r="I53" s="12"/>
      <c r="J53" s="12"/>
      <c r="K53" s="12"/>
    </row>
    <row r="54" spans="4:11" x14ac:dyDescent="0.3">
      <c r="D54" s="8"/>
      <c r="E54" s="12"/>
      <c r="F54" s="12"/>
      <c r="G54" s="12"/>
      <c r="H54" s="12"/>
      <c r="I54" s="12"/>
      <c r="J54" s="12"/>
      <c r="K54" s="12"/>
    </row>
    <row r="55" spans="4:11" x14ac:dyDescent="0.3">
      <c r="D55" s="8"/>
      <c r="E55" s="12"/>
      <c r="F55" s="12"/>
      <c r="G55" s="12"/>
      <c r="H55" s="12"/>
      <c r="I55" s="12"/>
      <c r="J55" s="12"/>
      <c r="K55" s="12"/>
    </row>
    <row r="56" spans="4:11" x14ac:dyDescent="0.3">
      <c r="D56" s="4"/>
      <c r="E56" s="12"/>
      <c r="F56" s="12"/>
      <c r="G56" s="12"/>
      <c r="H56" s="12"/>
      <c r="I56" s="12"/>
      <c r="J56" s="12"/>
      <c r="K56" s="12"/>
    </row>
    <row r="57" spans="4:11" x14ac:dyDescent="0.3">
      <c r="E57" s="6"/>
      <c r="F57" s="6"/>
      <c r="G57" s="6"/>
      <c r="H57" s="6"/>
      <c r="I57" s="6"/>
      <c r="J57" s="6"/>
      <c r="K57" s="6"/>
    </row>
    <row r="58" spans="4:11" x14ac:dyDescent="0.3">
      <c r="D58" s="1" t="s">
        <v>7</v>
      </c>
      <c r="E58" s="7">
        <f t="shared" ref="E58:K58" si="0">SUM(E5:E57)</f>
        <v>66604</v>
      </c>
      <c r="F58" s="7">
        <f t="shared" si="0"/>
        <v>87708</v>
      </c>
      <c r="G58" s="7">
        <f t="shared" si="0"/>
        <v>33333</v>
      </c>
      <c r="H58" s="7">
        <f t="shared" si="0"/>
        <v>139528</v>
      </c>
      <c r="I58" s="7">
        <f t="shared" si="0"/>
        <v>56772</v>
      </c>
      <c r="J58" s="7">
        <f t="shared" si="0"/>
        <v>241440</v>
      </c>
      <c r="K58" s="7">
        <f t="shared" si="0"/>
        <v>625385</v>
      </c>
    </row>
    <row r="59" spans="4:11" x14ac:dyDescent="0.3">
      <c r="E59" s="6"/>
      <c r="F59" s="6"/>
      <c r="G59" s="6"/>
      <c r="H59" s="6"/>
      <c r="I59" s="6"/>
      <c r="J59" s="6"/>
      <c r="K59" s="6"/>
    </row>
    <row r="60" spans="4:11" x14ac:dyDescent="0.3">
      <c r="E60" s="6"/>
      <c r="F60" s="6"/>
      <c r="G60" s="6"/>
      <c r="H60" s="6"/>
      <c r="I60" s="6"/>
      <c r="J60" s="6"/>
      <c r="K60" s="6"/>
    </row>
    <row r="61" spans="4:11" x14ac:dyDescent="0.3">
      <c r="E61" s="6"/>
      <c r="F61" s="6"/>
      <c r="G61" s="6"/>
      <c r="H61" s="6"/>
      <c r="I61" s="6"/>
      <c r="J61" s="6"/>
      <c r="K61" s="6"/>
    </row>
    <row r="62" spans="4:11" x14ac:dyDescent="0.3">
      <c r="E62" s="6"/>
      <c r="F62" s="6"/>
      <c r="G62" s="6"/>
      <c r="H62" s="6"/>
      <c r="I62" s="6"/>
      <c r="J62" s="6"/>
      <c r="K62" s="6"/>
    </row>
    <row r="63" spans="4:11" x14ac:dyDescent="0.3">
      <c r="E63" s="6"/>
      <c r="F63" s="6"/>
      <c r="G63" s="6"/>
      <c r="H63" s="6"/>
      <c r="I63" s="6"/>
      <c r="J63" s="6"/>
      <c r="K63" s="6"/>
    </row>
    <row r="64" spans="4:11" x14ac:dyDescent="0.3">
      <c r="E64" s="6"/>
      <c r="F64" s="6"/>
      <c r="G64" s="6"/>
      <c r="H64" s="6"/>
      <c r="I64" s="6"/>
      <c r="J64" s="6"/>
      <c r="K64" s="6"/>
    </row>
    <row r="65" spans="5:11" x14ac:dyDescent="0.3">
      <c r="E65" s="6"/>
      <c r="F65" s="6"/>
      <c r="G65" s="6"/>
      <c r="H65" s="6"/>
      <c r="I65" s="6"/>
      <c r="J65" s="6"/>
      <c r="K65" s="6"/>
    </row>
    <row r="66" spans="5:11" x14ac:dyDescent="0.3">
      <c r="E66" s="6"/>
      <c r="F66" s="6"/>
      <c r="G66" s="6"/>
      <c r="H66" s="6"/>
      <c r="I66" s="6"/>
      <c r="J66" s="6"/>
      <c r="K66" s="6"/>
    </row>
    <row r="67" spans="5:11" x14ac:dyDescent="0.3">
      <c r="E67" s="6"/>
      <c r="F67" s="6"/>
      <c r="G67" s="6"/>
      <c r="H67" s="6"/>
      <c r="I67" s="6"/>
      <c r="J67" s="6"/>
      <c r="K67" s="6"/>
    </row>
    <row r="68" spans="5:11" x14ac:dyDescent="0.3">
      <c r="E68" s="6"/>
      <c r="F68" s="6"/>
      <c r="G68" s="6"/>
      <c r="H68" s="6"/>
      <c r="I68" s="6"/>
      <c r="J68" s="6"/>
      <c r="K68" s="6"/>
    </row>
    <row r="69" spans="5:11" x14ac:dyDescent="0.3">
      <c r="E69" s="6"/>
      <c r="F69" s="6"/>
      <c r="G69" s="6"/>
      <c r="H69" s="6"/>
      <c r="I69" s="6"/>
      <c r="J69" s="6"/>
      <c r="K69" s="6"/>
    </row>
    <row r="70" spans="5:11" x14ac:dyDescent="0.3">
      <c r="E70" s="6"/>
      <c r="F70" s="6"/>
      <c r="G70" s="6"/>
      <c r="H70" s="6"/>
      <c r="I70" s="6"/>
      <c r="J70" s="6"/>
      <c r="K70" s="6"/>
    </row>
    <row r="71" spans="5:11" x14ac:dyDescent="0.3">
      <c r="E71" s="6"/>
      <c r="F71" s="6"/>
      <c r="G71" s="6"/>
      <c r="H71" s="6"/>
      <c r="I71" s="6"/>
      <c r="J71" s="6"/>
      <c r="K71" s="6"/>
    </row>
    <row r="72" spans="5:11" x14ac:dyDescent="0.3">
      <c r="E72" s="6"/>
      <c r="F72" s="6"/>
      <c r="G72" s="6"/>
      <c r="H72" s="6"/>
      <c r="I72" s="6"/>
      <c r="J72" s="6"/>
      <c r="K72" s="6"/>
    </row>
    <row r="73" spans="5:11" x14ac:dyDescent="0.3">
      <c r="E73" s="6"/>
      <c r="F73" s="6"/>
      <c r="G73" s="6"/>
      <c r="H73" s="6"/>
      <c r="I73" s="6"/>
      <c r="J73" s="6"/>
      <c r="K73" s="6"/>
    </row>
    <row r="74" spans="5:11" x14ac:dyDescent="0.3">
      <c r="E74" s="6"/>
      <c r="F74" s="6"/>
      <c r="G74" s="6"/>
      <c r="H74" s="6"/>
      <c r="I74" s="6"/>
      <c r="J74" s="6"/>
      <c r="K74" s="6"/>
    </row>
    <row r="75" spans="5:11" x14ac:dyDescent="0.3">
      <c r="E75" s="6"/>
      <c r="F75" s="6"/>
      <c r="G75" s="6"/>
      <c r="H75" s="6"/>
      <c r="I75" s="6"/>
      <c r="J75" s="6"/>
      <c r="K75" s="6"/>
    </row>
    <row r="76" spans="5:11" x14ac:dyDescent="0.3">
      <c r="E76" s="6"/>
      <c r="F76" s="6"/>
      <c r="G76" s="6"/>
      <c r="H76" s="6"/>
      <c r="I76" s="6"/>
      <c r="J76" s="6"/>
      <c r="K76" s="6"/>
    </row>
    <row r="77" spans="5:11" x14ac:dyDescent="0.3">
      <c r="E77" s="6"/>
      <c r="F77" s="6"/>
      <c r="G77" s="6"/>
      <c r="H77" s="6"/>
      <c r="I77" s="6"/>
      <c r="J77" s="6"/>
      <c r="K77" s="6"/>
    </row>
    <row r="78" spans="5:11" x14ac:dyDescent="0.3">
      <c r="E78" s="6"/>
      <c r="F78" s="6"/>
      <c r="G78" s="6"/>
      <c r="H78" s="6"/>
      <c r="I78" s="6"/>
      <c r="J78" s="6"/>
      <c r="K78" s="6"/>
    </row>
    <row r="79" spans="5:11" x14ac:dyDescent="0.3">
      <c r="E79" s="6"/>
      <c r="F79" s="6"/>
      <c r="G79" s="6"/>
      <c r="H79" s="6"/>
      <c r="I79" s="6"/>
      <c r="J79" s="6"/>
      <c r="K79" s="6"/>
    </row>
    <row r="80" spans="5:11" x14ac:dyDescent="0.3">
      <c r="E80" s="6"/>
      <c r="F80" s="6"/>
      <c r="G80" s="6"/>
      <c r="H80" s="6"/>
      <c r="I80" s="6"/>
      <c r="J80" s="6"/>
      <c r="K80" s="6"/>
    </row>
    <row r="81" spans="5:11" x14ac:dyDescent="0.3">
      <c r="E81" s="6"/>
      <c r="F81" s="6"/>
      <c r="G81" s="6"/>
      <c r="H81" s="6"/>
      <c r="I81" s="6"/>
      <c r="J81" s="6"/>
      <c r="K81" s="6"/>
    </row>
    <row r="82" spans="5:11" x14ac:dyDescent="0.3">
      <c r="E82" s="6"/>
      <c r="F82" s="6"/>
      <c r="G82" s="6"/>
      <c r="H82" s="6"/>
      <c r="I82" s="6"/>
      <c r="J82" s="6"/>
      <c r="K82" s="6"/>
    </row>
    <row r="83" spans="5:11" x14ac:dyDescent="0.3">
      <c r="E83" s="6"/>
      <c r="F83" s="6"/>
      <c r="G83" s="6"/>
      <c r="H83" s="6"/>
      <c r="I83" s="6"/>
      <c r="J83" s="6"/>
      <c r="K83" s="6"/>
    </row>
    <row r="84" spans="5:11" x14ac:dyDescent="0.3">
      <c r="E84" s="6"/>
      <c r="F84" s="6"/>
      <c r="G84" s="6"/>
      <c r="H84" s="6"/>
      <c r="I84" s="6"/>
      <c r="J84" s="6"/>
      <c r="K84" s="6"/>
    </row>
    <row r="85" spans="5:11" x14ac:dyDescent="0.3">
      <c r="E85" s="6"/>
      <c r="F85" s="6"/>
      <c r="G85" s="6"/>
      <c r="H85" s="6"/>
      <c r="I85" s="6"/>
      <c r="J85" s="6"/>
      <c r="K85" s="6"/>
    </row>
    <row r="86" spans="5:11" x14ac:dyDescent="0.3">
      <c r="E86" s="6"/>
      <c r="F86" s="6"/>
      <c r="G86" s="6"/>
      <c r="H86" s="6"/>
      <c r="I86" s="6"/>
      <c r="J86" s="6"/>
      <c r="K86" s="6"/>
    </row>
    <row r="87" spans="5:11" x14ac:dyDescent="0.3">
      <c r="E87" s="6"/>
      <c r="F87" s="6"/>
      <c r="G87" s="6"/>
      <c r="H87" s="6"/>
      <c r="I87" s="6"/>
      <c r="J87" s="6"/>
      <c r="K87" s="6"/>
    </row>
    <row r="88" spans="5:11" x14ac:dyDescent="0.3">
      <c r="E88" s="6"/>
      <c r="F88" s="6"/>
      <c r="G88" s="6"/>
      <c r="H88" s="6"/>
      <c r="I88" s="6"/>
      <c r="J88" s="6"/>
      <c r="K88" s="6"/>
    </row>
    <row r="89" spans="5:11" x14ac:dyDescent="0.3">
      <c r="E89" s="6"/>
      <c r="F89" s="6"/>
      <c r="G89" s="6"/>
      <c r="H89" s="6"/>
      <c r="I89" s="6"/>
      <c r="J89" s="6"/>
      <c r="K89" s="6"/>
    </row>
    <row r="90" spans="5:11" x14ac:dyDescent="0.3">
      <c r="E90" s="6"/>
      <c r="F90" s="6"/>
      <c r="G90" s="6"/>
      <c r="H90" s="6"/>
      <c r="I90" s="6"/>
      <c r="J90" s="6"/>
      <c r="K90" s="6"/>
    </row>
    <row r="91" spans="5:11" x14ac:dyDescent="0.3">
      <c r="E91" s="6"/>
      <c r="F91" s="6"/>
      <c r="G91" s="6"/>
      <c r="H91" s="6"/>
      <c r="I91" s="6"/>
      <c r="J91" s="6"/>
      <c r="K91" s="6"/>
    </row>
    <row r="92" spans="5:11" x14ac:dyDescent="0.3">
      <c r="E92" s="6"/>
      <c r="F92" s="6"/>
      <c r="G92" s="6"/>
      <c r="H92" s="6"/>
      <c r="I92" s="6"/>
      <c r="J92" s="6"/>
      <c r="K92" s="6"/>
    </row>
  </sheetData>
  <printOptions gridLines="1"/>
  <pageMargins left="0.25" right="0.2" top="0.15" bottom="0.1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Stiles</dc:creator>
  <cp:lastModifiedBy>stile</cp:lastModifiedBy>
  <cp:lastPrinted>2019-01-26T03:14:06Z</cp:lastPrinted>
  <dcterms:created xsi:type="dcterms:W3CDTF">2014-08-13T02:55:37Z</dcterms:created>
  <dcterms:modified xsi:type="dcterms:W3CDTF">2019-02-21T02:05:36Z</dcterms:modified>
</cp:coreProperties>
</file>