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\Documents\Rotary\District Global Grants\5950 2025-26\"/>
    </mc:Choice>
  </mc:AlternateContent>
  <xr:revisionPtr revIDLastSave="0" documentId="13_ncr:1_{41281EE3-90DE-4EA3-A206-E7C820D625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9" i="1" l="1"/>
  <c r="K36" i="1"/>
  <c r="K62" i="1"/>
  <c r="K48" i="1"/>
  <c r="K24" i="1"/>
  <c r="K17" i="1"/>
  <c r="K6" i="1" l="1"/>
  <c r="E80" i="1" l="1"/>
  <c r="K80" i="1" l="1"/>
  <c r="J80" i="1"/>
  <c r="I80" i="1"/>
  <c r="H80" i="1"/>
  <c r="G80" i="1"/>
  <c r="F80" i="1"/>
</calcChain>
</file>

<file path=xl/sharedStrings.xml><?xml version="1.0" encoding="utf-8"?>
<sst xmlns="http://schemas.openxmlformats.org/spreadsheetml/2006/main" count="93" uniqueCount="70">
  <si>
    <t>GG Appr</t>
  </si>
  <si>
    <t>GG #</t>
  </si>
  <si>
    <t>Club Project/Rotary Clubs</t>
  </si>
  <si>
    <t>Host $</t>
  </si>
  <si>
    <t>5950 DDF</t>
  </si>
  <si>
    <t>TRF Match</t>
  </si>
  <si>
    <t>Total</t>
  </si>
  <si>
    <t>Totals</t>
  </si>
  <si>
    <t>TRF Appr</t>
  </si>
  <si>
    <t>Special</t>
  </si>
  <si>
    <t>Other</t>
  </si>
  <si>
    <t>5950 Club</t>
  </si>
  <si>
    <t>St Cloud</t>
  </si>
  <si>
    <t>Litchfield</t>
  </si>
  <si>
    <t>Edina Morningside</t>
  </si>
  <si>
    <t>Birthing Center</t>
  </si>
  <si>
    <t xml:space="preserve">                               Kimana, Kenya</t>
  </si>
  <si>
    <t>Chanhassen</t>
  </si>
  <si>
    <t>Montcello</t>
  </si>
  <si>
    <t>D5960 Clubs (3)</t>
  </si>
  <si>
    <t>Special Maternal Hlth T10170</t>
  </si>
  <si>
    <t>D5960 DDF</t>
  </si>
  <si>
    <t>Dialysis Machines</t>
  </si>
  <si>
    <t xml:space="preserve">                            Burhanpur, India</t>
  </si>
  <si>
    <t>Hemel Hempstead, UK</t>
  </si>
  <si>
    <t>Monticello</t>
  </si>
  <si>
    <t>Other Foreign Clubs</t>
  </si>
  <si>
    <t>Other Districts</t>
  </si>
  <si>
    <t>Malaria Vaccine and Testing</t>
  </si>
  <si>
    <t xml:space="preserve">                Bo District, Sierra Leone</t>
  </si>
  <si>
    <t>White Bear Lake, D5960</t>
  </si>
  <si>
    <t>Minneapolis #9</t>
  </si>
  <si>
    <t>Maple Grove</t>
  </si>
  <si>
    <t>e-Club Global Travelers</t>
  </si>
  <si>
    <t>Minneapolis City of Lakes</t>
  </si>
  <si>
    <t>Other non5950 Clubs</t>
  </si>
  <si>
    <t>Other Districts DDF</t>
  </si>
  <si>
    <t>School Drinking Water</t>
  </si>
  <si>
    <t xml:space="preserve">                     Quimbaya, Colombia</t>
  </si>
  <si>
    <t>Portland Pearl, D5100</t>
  </si>
  <si>
    <t>Accessible Bus</t>
  </si>
  <si>
    <t xml:space="preserve">                     Apple Valley, USA</t>
  </si>
  <si>
    <t>Eagan</t>
  </si>
  <si>
    <t>Edina</t>
  </si>
  <si>
    <t>Zero Malaria</t>
  </si>
  <si>
    <t xml:space="preserve">                       Gbaramatu, Nigeria</t>
  </si>
  <si>
    <t>End Human Trafficking</t>
  </si>
  <si>
    <t>Minnewaska</t>
  </si>
  <si>
    <t>Prior Lake</t>
  </si>
  <si>
    <t>Plantation City, Otokutu  D9141</t>
  </si>
  <si>
    <t>Homer-Kachemak Bay</t>
  </si>
  <si>
    <t>District 5610 (South Dakota)</t>
  </si>
  <si>
    <t>Clean Water + Hospital Equip</t>
  </si>
  <si>
    <t xml:space="preserve">                   Bono East Region, Ghana</t>
  </si>
  <si>
    <t>Eden Prairie</t>
  </si>
  <si>
    <t>Minnetonka</t>
  </si>
  <si>
    <t>District 5100</t>
  </si>
  <si>
    <t>Other non5950 Clubs + WASH-RAG</t>
  </si>
  <si>
    <t>Computer Labs</t>
  </si>
  <si>
    <t xml:space="preserve">                    3 schools in Kenya</t>
  </si>
  <si>
    <t>Bloomington</t>
  </si>
  <si>
    <t>Glencoe</t>
  </si>
  <si>
    <t>Cokato-Dassel</t>
  </si>
  <si>
    <t>Nairobi-Langata</t>
  </si>
  <si>
    <t>District 5610</t>
  </si>
  <si>
    <t>Sub Mar10</t>
  </si>
  <si>
    <t>canceled</t>
  </si>
  <si>
    <t>Sub Mar24</t>
  </si>
  <si>
    <t>Sub Feb 9</t>
  </si>
  <si>
    <t>District 5950 Global Grant Projects 2025-26   (as of Apr 3,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</si>
</sst>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64" fontId="0" fillId="0" borderId="0" xfId="1" applyNumberFormat="1" applyFont="1"/>
    <xf numFmtId="164" fontId="2" fillId="0" borderId="1" xfId="1" applyNumberFormat="1" applyFont="1" applyBorder="1"/>
    <xf numFmtId="164" fontId="2" fillId="0" borderId="0" xfId="1" applyNumberFormat="1" applyFont="1" applyBorder="1"/>
    <xf numFmtId="0" fontId="0" fillId="0" borderId="0" xfId="0" applyAlignment="1">
      <alignment horizontal="left"/>
    </xf>
    <xf numFmtId="164" fontId="1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1"/>
  <sheetViews>
    <sheetView tabSelected="1" topLeftCell="A67" zoomScaleNormal="100" workbookViewId="0">
      <selection activeCell="D1" sqref="D1"/>
    </sheetView>
  </sheetViews>
  <sheetFormatPr defaultRowHeight="15" x14ac:dyDescent="0.25"/>
  <cols>
    <col min="1" max="1" width="8.7109375" style="4" customWidth="1"/>
    <col min="2" max="2" width="9.42578125" style="4" customWidth="1"/>
    <col min="3" max="3" width="9.7109375" style="4" customWidth="1"/>
    <col min="4" max="4" width="31.28515625" customWidth="1"/>
    <col min="5" max="5" width="11.5703125" bestFit="1" customWidth="1"/>
    <col min="6" max="6" width="9.140625" customWidth="1"/>
    <col min="7" max="7" width="9.140625" bestFit="1" customWidth="1"/>
    <col min="8" max="9" width="9" customWidth="1"/>
    <col min="10" max="10" width="10.42578125" customWidth="1"/>
    <col min="11" max="11" width="10.5703125" customWidth="1"/>
  </cols>
  <sheetData>
    <row r="1" spans="1:11" ht="15.75" x14ac:dyDescent="0.25">
      <c r="D1" s="2" t="s">
        <v>69</v>
      </c>
    </row>
    <row r="2" spans="1:11" x14ac:dyDescent="0.25">
      <c r="A2" s="3" t="s">
        <v>0</v>
      </c>
      <c r="B2" s="3" t="s">
        <v>8</v>
      </c>
      <c r="C2" s="3" t="s">
        <v>1</v>
      </c>
      <c r="D2" s="3" t="s">
        <v>2</v>
      </c>
      <c r="E2" s="3" t="s">
        <v>11</v>
      </c>
      <c r="F2" s="3" t="s">
        <v>4</v>
      </c>
      <c r="G2" s="3" t="s">
        <v>3</v>
      </c>
      <c r="H2" s="3" t="s">
        <v>10</v>
      </c>
      <c r="I2" s="3" t="s">
        <v>9</v>
      </c>
      <c r="J2" s="3" t="s">
        <v>5</v>
      </c>
      <c r="K2" s="3" t="s">
        <v>6</v>
      </c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5">
        <v>45918</v>
      </c>
      <c r="B4" s="5">
        <v>46057</v>
      </c>
      <c r="C4" s="4">
        <v>2579626</v>
      </c>
      <c r="D4" s="9" t="s">
        <v>15</v>
      </c>
      <c r="E4" s="6"/>
      <c r="F4" s="10"/>
      <c r="G4" s="12"/>
      <c r="H4" s="10"/>
      <c r="I4" s="11"/>
      <c r="J4" s="13"/>
      <c r="K4" s="13"/>
    </row>
    <row r="5" spans="1:11" x14ac:dyDescent="0.25">
      <c r="A5" s="5"/>
      <c r="D5" s="9" t="s">
        <v>16</v>
      </c>
      <c r="E5" s="6"/>
      <c r="F5" s="10"/>
      <c r="G5" s="12"/>
      <c r="H5" s="10"/>
      <c r="I5" s="11"/>
      <c r="J5" s="13"/>
      <c r="K5" s="13"/>
    </row>
    <row r="6" spans="1:11" x14ac:dyDescent="0.25">
      <c r="A6" s="5"/>
      <c r="D6" s="9" t="s">
        <v>17</v>
      </c>
      <c r="E6" s="6">
        <v>6000</v>
      </c>
      <c r="F6" s="10">
        <v>30000</v>
      </c>
      <c r="G6" s="12"/>
      <c r="H6" s="10"/>
      <c r="I6" s="11"/>
      <c r="J6" s="14">
        <v>32000</v>
      </c>
      <c r="K6" s="14">
        <f>SUM(E6:J13)</f>
        <v>121000</v>
      </c>
    </row>
    <row r="7" spans="1:11" x14ac:dyDescent="0.25">
      <c r="A7" s="5"/>
      <c r="D7" s="9" t="s">
        <v>18</v>
      </c>
      <c r="E7" s="6">
        <v>1000</v>
      </c>
      <c r="F7" s="10"/>
      <c r="G7" s="12"/>
      <c r="H7" s="10"/>
      <c r="I7" s="11"/>
      <c r="J7" s="13"/>
      <c r="K7" s="13"/>
    </row>
    <row r="8" spans="1:11" x14ac:dyDescent="0.25">
      <c r="A8" s="5"/>
      <c r="D8" s="9" t="s">
        <v>12</v>
      </c>
      <c r="E8" s="6">
        <v>1000</v>
      </c>
      <c r="F8" s="10"/>
      <c r="G8" s="12"/>
      <c r="H8" s="10"/>
      <c r="I8" s="11"/>
      <c r="J8" s="13"/>
      <c r="K8" s="13"/>
    </row>
    <row r="9" spans="1:11" x14ac:dyDescent="0.25">
      <c r="A9" s="5"/>
      <c r="D9" s="9" t="s">
        <v>14</v>
      </c>
      <c r="E9" s="6">
        <v>1000</v>
      </c>
      <c r="F9" s="10"/>
      <c r="G9" s="12"/>
      <c r="H9" s="10"/>
      <c r="I9" s="11"/>
      <c r="J9" s="13"/>
      <c r="K9" s="13"/>
    </row>
    <row r="10" spans="1:11" x14ac:dyDescent="0.25">
      <c r="A10" s="5"/>
      <c r="D10" s="9" t="s">
        <v>13</v>
      </c>
      <c r="E10" s="6">
        <v>1000</v>
      </c>
      <c r="F10" s="10"/>
      <c r="G10" s="12"/>
      <c r="H10" s="10"/>
      <c r="I10" s="11"/>
      <c r="J10" s="13"/>
      <c r="K10" s="13"/>
    </row>
    <row r="11" spans="1:11" x14ac:dyDescent="0.25">
      <c r="A11" s="5"/>
      <c r="D11" s="9" t="s">
        <v>19</v>
      </c>
      <c r="E11" s="6"/>
      <c r="F11" s="10"/>
      <c r="G11" s="12"/>
      <c r="H11" s="10">
        <v>4000</v>
      </c>
      <c r="I11" s="11"/>
      <c r="J11" s="13"/>
      <c r="K11" s="13"/>
    </row>
    <row r="12" spans="1:11" x14ac:dyDescent="0.25">
      <c r="A12" s="5"/>
      <c r="D12" s="9" t="s">
        <v>21</v>
      </c>
      <c r="E12" s="6"/>
      <c r="F12" s="10"/>
      <c r="G12" s="12"/>
      <c r="H12" s="10">
        <v>10000</v>
      </c>
      <c r="I12" s="11"/>
      <c r="J12" s="13"/>
      <c r="K12" s="13"/>
    </row>
    <row r="13" spans="1:11" x14ac:dyDescent="0.25">
      <c r="A13" s="5"/>
      <c r="D13" s="9" t="s">
        <v>20</v>
      </c>
      <c r="E13" s="6"/>
      <c r="F13" s="10"/>
      <c r="G13" s="12"/>
      <c r="H13" s="10"/>
      <c r="I13" s="11">
        <v>35000</v>
      </c>
      <c r="J13" s="13"/>
      <c r="K13" s="13"/>
    </row>
    <row r="14" spans="1:11" x14ac:dyDescent="0.25">
      <c r="A14" s="5"/>
      <c r="D14" s="9"/>
      <c r="E14" s="6"/>
      <c r="F14" s="10"/>
      <c r="G14" s="12"/>
      <c r="H14" s="10"/>
      <c r="I14" s="11"/>
      <c r="J14" s="13"/>
      <c r="K14" s="13"/>
    </row>
    <row r="15" spans="1:11" x14ac:dyDescent="0.25">
      <c r="A15" s="5">
        <v>45926</v>
      </c>
      <c r="B15" s="5">
        <v>46347</v>
      </c>
      <c r="C15" s="4">
        <v>2580167</v>
      </c>
      <c r="D15" s="9" t="s">
        <v>22</v>
      </c>
      <c r="E15" s="6"/>
      <c r="F15" s="10"/>
      <c r="G15" s="12"/>
      <c r="H15" s="10"/>
      <c r="I15" s="11"/>
      <c r="J15" s="13"/>
      <c r="K15" s="13"/>
    </row>
    <row r="16" spans="1:11" x14ac:dyDescent="0.25">
      <c r="A16" s="5"/>
      <c r="D16" s="9" t="s">
        <v>23</v>
      </c>
      <c r="E16" s="6"/>
      <c r="F16" s="10"/>
      <c r="G16" s="12"/>
      <c r="H16" s="10"/>
      <c r="I16" s="11"/>
      <c r="J16" s="13"/>
      <c r="K16" s="13"/>
    </row>
    <row r="17" spans="1:11" x14ac:dyDescent="0.25">
      <c r="A17" s="5"/>
      <c r="D17" s="9" t="s">
        <v>24</v>
      </c>
      <c r="E17" s="6"/>
      <c r="F17" s="10"/>
      <c r="G17" s="12"/>
      <c r="H17" s="10">
        <v>10000</v>
      </c>
      <c r="I17" s="11"/>
      <c r="J17" s="14">
        <v>64000</v>
      </c>
      <c r="K17" s="14">
        <f>SUM(E17:J20)</f>
        <v>240203</v>
      </c>
    </row>
    <row r="18" spans="1:11" x14ac:dyDescent="0.25">
      <c r="A18" s="5"/>
      <c r="D18" s="9" t="s">
        <v>25</v>
      </c>
      <c r="E18" s="6">
        <v>1000</v>
      </c>
      <c r="F18" s="10">
        <v>4000</v>
      </c>
      <c r="G18" s="12"/>
      <c r="H18" s="10"/>
      <c r="I18" s="11"/>
      <c r="J18" s="13"/>
      <c r="K18" s="13"/>
    </row>
    <row r="19" spans="1:11" x14ac:dyDescent="0.25">
      <c r="A19" s="5"/>
      <c r="D19" s="9" t="s">
        <v>26</v>
      </c>
      <c r="E19" s="6"/>
      <c r="F19" s="10"/>
      <c r="G19" s="12"/>
      <c r="H19" s="10">
        <v>95203</v>
      </c>
      <c r="I19" s="11"/>
      <c r="J19" s="13"/>
      <c r="K19" s="13"/>
    </row>
    <row r="20" spans="1:11" x14ac:dyDescent="0.25">
      <c r="A20" s="5"/>
      <c r="D20" s="9" t="s">
        <v>27</v>
      </c>
      <c r="E20" s="6"/>
      <c r="F20" s="10"/>
      <c r="G20" s="12"/>
      <c r="H20" s="10">
        <v>66000</v>
      </c>
      <c r="I20" s="11"/>
      <c r="J20" s="13"/>
      <c r="K20" s="13"/>
    </row>
    <row r="21" spans="1:11" x14ac:dyDescent="0.25">
      <c r="A21" s="5"/>
      <c r="D21" s="9"/>
      <c r="E21" s="6"/>
      <c r="F21" s="10"/>
      <c r="G21" s="12"/>
      <c r="H21" s="10"/>
      <c r="I21" s="11"/>
      <c r="J21" s="13"/>
      <c r="K21" s="13"/>
    </row>
    <row r="22" spans="1:11" x14ac:dyDescent="0.25">
      <c r="A22" s="5">
        <v>45926</v>
      </c>
      <c r="B22" s="5">
        <v>46385</v>
      </c>
      <c r="C22" s="4">
        <v>2682117</v>
      </c>
      <c r="D22" s="9" t="s">
        <v>28</v>
      </c>
      <c r="E22" s="6"/>
      <c r="F22" s="10"/>
      <c r="G22" s="12"/>
      <c r="H22" s="10"/>
      <c r="I22" s="11"/>
      <c r="J22" s="13"/>
      <c r="K22" s="13"/>
    </row>
    <row r="23" spans="1:11" x14ac:dyDescent="0.25">
      <c r="A23" s="5"/>
      <c r="D23" s="9" t="s">
        <v>29</v>
      </c>
      <c r="E23" s="6"/>
      <c r="F23" s="10"/>
      <c r="G23" s="12"/>
      <c r="H23" s="10"/>
      <c r="I23" s="11"/>
      <c r="J23" s="13"/>
      <c r="K23" s="13"/>
    </row>
    <row r="24" spans="1:11" x14ac:dyDescent="0.25">
      <c r="A24" s="5"/>
      <c r="D24" s="9" t="s">
        <v>30</v>
      </c>
      <c r="E24" s="6"/>
      <c r="F24" s="10"/>
      <c r="G24" s="12">
        <v>25000</v>
      </c>
      <c r="H24" s="10">
        <v>3000</v>
      </c>
      <c r="I24" s="11"/>
      <c r="J24" s="14">
        <v>30400</v>
      </c>
      <c r="K24" s="14">
        <f>SUM(E24:J32)</f>
        <v>115500</v>
      </c>
    </row>
    <row r="25" spans="1:11" x14ac:dyDescent="0.25">
      <c r="A25" s="5"/>
      <c r="D25" s="9" t="s">
        <v>31</v>
      </c>
      <c r="E25" s="6">
        <v>1000</v>
      </c>
      <c r="F25" s="10">
        <v>3000</v>
      </c>
      <c r="G25" s="12"/>
      <c r="H25" s="10"/>
      <c r="I25" s="11"/>
      <c r="J25" s="14"/>
      <c r="K25" s="14"/>
    </row>
    <row r="26" spans="1:11" x14ac:dyDescent="0.25">
      <c r="A26" s="5"/>
      <c r="D26" s="9" t="s">
        <v>32</v>
      </c>
      <c r="E26" s="6">
        <v>500</v>
      </c>
      <c r="F26" s="10"/>
      <c r="G26" s="12"/>
      <c r="H26" s="10"/>
      <c r="I26" s="11"/>
      <c r="J26" s="14"/>
      <c r="K26" s="14"/>
    </row>
    <row r="27" spans="1:11" x14ac:dyDescent="0.25">
      <c r="A27" s="5"/>
      <c r="D27" s="9" t="s">
        <v>17</v>
      </c>
      <c r="E27" s="6">
        <v>1000</v>
      </c>
      <c r="F27" s="10"/>
      <c r="G27" s="12"/>
      <c r="H27" s="10"/>
      <c r="I27" s="11"/>
      <c r="J27" s="14"/>
      <c r="K27" s="14"/>
    </row>
    <row r="28" spans="1:11" x14ac:dyDescent="0.25">
      <c r="A28" s="5"/>
      <c r="D28" s="9" t="s">
        <v>33</v>
      </c>
      <c r="E28" s="6">
        <v>1000</v>
      </c>
      <c r="F28" s="10"/>
      <c r="G28" s="12"/>
      <c r="H28" s="10"/>
      <c r="I28" s="11"/>
      <c r="J28" s="14"/>
      <c r="K28" s="14"/>
    </row>
    <row r="29" spans="1:11" x14ac:dyDescent="0.25">
      <c r="A29" s="5"/>
      <c r="D29" s="9" t="s">
        <v>14</v>
      </c>
      <c r="E29" s="6">
        <v>1000</v>
      </c>
      <c r="F29" s="10"/>
      <c r="G29" s="12"/>
      <c r="H29" s="10"/>
      <c r="I29" s="11"/>
      <c r="J29" s="14"/>
      <c r="K29" s="14"/>
    </row>
    <row r="30" spans="1:11" x14ac:dyDescent="0.25">
      <c r="A30" s="5"/>
      <c r="D30" s="9" t="s">
        <v>34</v>
      </c>
      <c r="E30" s="6">
        <v>5000</v>
      </c>
      <c r="F30" s="10"/>
      <c r="G30" s="12"/>
      <c r="H30" s="10"/>
      <c r="I30" s="11"/>
      <c r="J30" s="14"/>
      <c r="K30" s="14"/>
    </row>
    <row r="31" spans="1:11" x14ac:dyDescent="0.25">
      <c r="A31" s="5"/>
      <c r="D31" s="9" t="s">
        <v>35</v>
      </c>
      <c r="E31" s="6"/>
      <c r="F31" s="10"/>
      <c r="G31" s="12">
        <v>34600</v>
      </c>
      <c r="H31" s="10"/>
      <c r="I31" s="11"/>
      <c r="J31" s="14"/>
      <c r="K31" s="14"/>
    </row>
    <row r="32" spans="1:11" x14ac:dyDescent="0.25">
      <c r="A32" s="5"/>
      <c r="D32" s="9" t="s">
        <v>36</v>
      </c>
      <c r="E32" s="6"/>
      <c r="F32" s="10"/>
      <c r="G32" s="12">
        <v>10000</v>
      </c>
      <c r="H32" s="10"/>
      <c r="I32" s="11"/>
      <c r="J32" s="14"/>
      <c r="K32" s="14"/>
    </row>
    <row r="33" spans="1:11" x14ac:dyDescent="0.25">
      <c r="A33" s="5"/>
      <c r="D33" s="9"/>
      <c r="E33" s="6"/>
      <c r="F33" s="10"/>
      <c r="G33" s="12"/>
      <c r="H33" s="10"/>
      <c r="I33" s="11"/>
      <c r="J33" s="14"/>
      <c r="K33" s="14"/>
    </row>
    <row r="34" spans="1:11" x14ac:dyDescent="0.25">
      <c r="A34" s="5">
        <v>45936</v>
      </c>
      <c r="B34" s="4" t="s">
        <v>68</v>
      </c>
      <c r="C34" s="4">
        <v>2575183</v>
      </c>
      <c r="D34" s="9" t="s">
        <v>37</v>
      </c>
      <c r="E34" s="6"/>
      <c r="F34" s="10"/>
      <c r="G34" s="12"/>
      <c r="H34" s="10"/>
      <c r="I34" s="11"/>
      <c r="J34" s="14"/>
      <c r="K34" s="14"/>
    </row>
    <row r="35" spans="1:11" x14ac:dyDescent="0.25">
      <c r="A35" s="5"/>
      <c r="D35" s="9" t="s">
        <v>38</v>
      </c>
      <c r="E35" s="6"/>
      <c r="F35" s="10"/>
      <c r="G35" s="12"/>
      <c r="H35" s="10"/>
      <c r="I35" s="11"/>
      <c r="J35" s="14"/>
      <c r="K35" s="14"/>
    </row>
    <row r="36" spans="1:11" x14ac:dyDescent="0.25">
      <c r="A36" s="5"/>
      <c r="D36" s="9" t="s">
        <v>39</v>
      </c>
      <c r="E36" s="6"/>
      <c r="F36" s="10"/>
      <c r="G36" s="12">
        <v>4000</v>
      </c>
      <c r="H36" s="10">
        <v>6500</v>
      </c>
      <c r="I36" s="11"/>
      <c r="J36" s="14">
        <v>21000</v>
      </c>
      <c r="K36" s="14">
        <f>SUM(E36:J39)</f>
        <v>74250</v>
      </c>
    </row>
    <row r="37" spans="1:11" x14ac:dyDescent="0.25">
      <c r="A37" s="5"/>
      <c r="D37" s="9" t="s">
        <v>25</v>
      </c>
      <c r="E37" s="6">
        <v>1000</v>
      </c>
      <c r="F37" s="10">
        <v>3000</v>
      </c>
      <c r="G37" s="12"/>
      <c r="H37" s="10"/>
      <c r="I37" s="11"/>
      <c r="J37" s="14"/>
      <c r="K37" s="14"/>
    </row>
    <row r="38" spans="1:11" x14ac:dyDescent="0.25">
      <c r="A38" s="5"/>
      <c r="D38" s="9" t="s">
        <v>57</v>
      </c>
      <c r="E38" s="6"/>
      <c r="F38" s="10"/>
      <c r="G38" s="12"/>
      <c r="H38" s="10">
        <v>15500</v>
      </c>
      <c r="I38" s="11"/>
      <c r="J38" s="14"/>
      <c r="K38" s="14"/>
    </row>
    <row r="39" spans="1:11" x14ac:dyDescent="0.25">
      <c r="A39" s="5"/>
      <c r="D39" s="9" t="s">
        <v>56</v>
      </c>
      <c r="E39" s="6"/>
      <c r="F39" s="10"/>
      <c r="G39" s="12"/>
      <c r="H39" s="10">
        <v>23250</v>
      </c>
      <c r="I39" s="11"/>
      <c r="J39" s="14"/>
      <c r="K39" s="14"/>
    </row>
    <row r="40" spans="1:11" x14ac:dyDescent="0.25">
      <c r="A40" s="5"/>
      <c r="D40" s="9"/>
      <c r="E40" s="6"/>
      <c r="F40" s="10"/>
      <c r="G40" s="12"/>
      <c r="H40" s="10"/>
      <c r="I40" s="11"/>
      <c r="J40" s="14"/>
      <c r="K40" s="14"/>
    </row>
    <row r="41" spans="1:11" x14ac:dyDescent="0.25">
      <c r="A41" s="3" t="s">
        <v>0</v>
      </c>
      <c r="B41" s="3" t="s">
        <v>8</v>
      </c>
      <c r="C41" s="3" t="s">
        <v>1</v>
      </c>
      <c r="D41" s="3" t="s">
        <v>2</v>
      </c>
      <c r="E41" s="3" t="s">
        <v>11</v>
      </c>
      <c r="F41" s="3" t="s">
        <v>4</v>
      </c>
      <c r="G41" s="3" t="s">
        <v>3</v>
      </c>
      <c r="H41" s="3" t="s">
        <v>10</v>
      </c>
      <c r="I41" s="3" t="s">
        <v>9</v>
      </c>
      <c r="J41" s="3" t="s">
        <v>5</v>
      </c>
      <c r="K41" s="3" t="s">
        <v>6</v>
      </c>
    </row>
    <row r="42" spans="1:1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5">
        <v>46071</v>
      </c>
      <c r="B43" s="4" t="s">
        <v>66</v>
      </c>
      <c r="C43" s="4">
        <v>2689655</v>
      </c>
      <c r="D43" s="9" t="s">
        <v>40</v>
      </c>
      <c r="E43" s="6"/>
      <c r="F43" s="10"/>
      <c r="G43" s="12"/>
      <c r="H43" s="10"/>
      <c r="I43" s="11"/>
      <c r="J43" s="14"/>
      <c r="K43" s="14"/>
    </row>
    <row r="44" spans="1:11" x14ac:dyDescent="0.25">
      <c r="A44" s="5"/>
      <c r="D44" s="9" t="s">
        <v>41</v>
      </c>
      <c r="E44" s="6"/>
      <c r="F44" s="10"/>
      <c r="G44" s="12"/>
      <c r="H44" s="10"/>
      <c r="I44" s="11"/>
      <c r="J44" s="14"/>
      <c r="K44" s="14"/>
    </row>
    <row r="45" spans="1:11" x14ac:dyDescent="0.25">
      <c r="A45" s="5"/>
      <c r="D45" s="9"/>
      <c r="E45" s="6"/>
      <c r="F45" s="10"/>
      <c r="G45" s="12"/>
      <c r="H45" s="10"/>
      <c r="I45" s="11"/>
      <c r="J45" s="14"/>
      <c r="K45" s="14"/>
    </row>
    <row r="46" spans="1:11" x14ac:dyDescent="0.25">
      <c r="A46" s="5">
        <v>46071</v>
      </c>
      <c r="B46" s="4" t="s">
        <v>67</v>
      </c>
      <c r="C46" s="4">
        <v>2578115</v>
      </c>
      <c r="D46" s="9" t="s">
        <v>44</v>
      </c>
      <c r="E46" s="6"/>
      <c r="F46" s="10"/>
      <c r="G46" s="12"/>
      <c r="H46" s="10"/>
      <c r="I46" s="11"/>
      <c r="J46" s="14"/>
      <c r="K46" s="14"/>
    </row>
    <row r="47" spans="1:11" x14ac:dyDescent="0.25">
      <c r="A47" s="5"/>
      <c r="D47" s="9" t="s">
        <v>45</v>
      </c>
      <c r="E47" s="6"/>
      <c r="F47" s="10"/>
      <c r="G47" s="12"/>
      <c r="H47" s="10"/>
      <c r="I47" s="11"/>
      <c r="J47" s="14"/>
      <c r="K47" s="14"/>
    </row>
    <row r="48" spans="1:11" x14ac:dyDescent="0.25">
      <c r="A48" s="5"/>
      <c r="D48" s="9" t="s">
        <v>32</v>
      </c>
      <c r="E48" s="6">
        <v>1500</v>
      </c>
      <c r="F48" s="10">
        <v>30000</v>
      </c>
      <c r="G48" s="12"/>
      <c r="H48" s="10"/>
      <c r="I48" s="11"/>
      <c r="J48" s="14">
        <v>33600</v>
      </c>
      <c r="K48" s="14">
        <f>SUM(E48:J58)</f>
        <v>90350</v>
      </c>
    </row>
    <row r="49" spans="1:11" x14ac:dyDescent="0.25">
      <c r="A49" s="5"/>
      <c r="D49" s="9" t="s">
        <v>46</v>
      </c>
      <c r="E49" s="6">
        <v>750</v>
      </c>
      <c r="F49" s="10"/>
      <c r="G49" s="12"/>
      <c r="H49" s="10"/>
      <c r="I49" s="11"/>
      <c r="J49" s="14"/>
      <c r="K49" s="14"/>
    </row>
    <row r="50" spans="1:11" x14ac:dyDescent="0.25">
      <c r="A50" s="5"/>
      <c r="D50" s="9" t="s">
        <v>47</v>
      </c>
      <c r="E50" s="6">
        <v>1000</v>
      </c>
      <c r="F50" s="10"/>
      <c r="G50" s="12"/>
      <c r="H50" s="10"/>
      <c r="I50" s="11"/>
      <c r="J50" s="14"/>
      <c r="K50" s="14"/>
    </row>
    <row r="51" spans="1:11" x14ac:dyDescent="0.25">
      <c r="A51" s="5"/>
      <c r="D51" s="9" t="s">
        <v>31</v>
      </c>
      <c r="E51" s="6">
        <v>5000</v>
      </c>
      <c r="F51" s="10"/>
      <c r="G51" s="12"/>
      <c r="H51" s="10"/>
      <c r="I51" s="11"/>
      <c r="J51" s="14"/>
      <c r="K51" s="14"/>
    </row>
    <row r="52" spans="1:11" x14ac:dyDescent="0.25">
      <c r="A52" s="5"/>
      <c r="D52" s="9" t="s">
        <v>25</v>
      </c>
      <c r="E52" s="6">
        <v>1000</v>
      </c>
      <c r="F52" s="10"/>
      <c r="G52" s="12"/>
      <c r="H52" s="10"/>
      <c r="I52" s="11"/>
      <c r="J52" s="14"/>
      <c r="K52" s="14"/>
    </row>
    <row r="53" spans="1:11" x14ac:dyDescent="0.25">
      <c r="A53" s="5"/>
      <c r="D53" s="9" t="s">
        <v>17</v>
      </c>
      <c r="E53" s="6">
        <v>1000</v>
      </c>
      <c r="F53" s="10"/>
      <c r="G53" s="12"/>
      <c r="H53" s="10"/>
      <c r="I53" s="11"/>
      <c r="J53" s="14"/>
      <c r="K53" s="14"/>
    </row>
    <row r="54" spans="1:11" x14ac:dyDescent="0.25">
      <c r="A54" s="5"/>
      <c r="D54" s="9" t="s">
        <v>12</v>
      </c>
      <c r="E54" s="6">
        <v>1000</v>
      </c>
      <c r="F54" s="10"/>
      <c r="G54" s="12"/>
      <c r="H54" s="10"/>
      <c r="I54" s="11"/>
      <c r="J54" s="14"/>
      <c r="K54" s="14"/>
    </row>
    <row r="55" spans="1:11" x14ac:dyDescent="0.25">
      <c r="A55" s="5"/>
      <c r="D55" s="9" t="s">
        <v>48</v>
      </c>
      <c r="E55" s="6"/>
      <c r="F55" s="10"/>
      <c r="G55" s="12"/>
      <c r="H55" s="10">
        <v>2000</v>
      </c>
      <c r="I55" s="11"/>
      <c r="J55" s="14"/>
      <c r="K55" s="14"/>
    </row>
    <row r="56" spans="1:11" x14ac:dyDescent="0.25">
      <c r="A56" s="5"/>
      <c r="D56" s="9" t="s">
        <v>49</v>
      </c>
      <c r="E56" s="6"/>
      <c r="F56" s="10"/>
      <c r="G56" s="12">
        <v>500</v>
      </c>
      <c r="H56" s="10">
        <v>10000</v>
      </c>
      <c r="I56" s="11"/>
      <c r="J56" s="14"/>
      <c r="K56" s="14"/>
    </row>
    <row r="57" spans="1:11" x14ac:dyDescent="0.25">
      <c r="A57" s="5"/>
      <c r="D57" s="9" t="s">
        <v>50</v>
      </c>
      <c r="E57" s="6"/>
      <c r="F57" s="10"/>
      <c r="G57" s="12"/>
      <c r="H57" s="10">
        <v>1000</v>
      </c>
      <c r="I57" s="11"/>
      <c r="J57" s="14"/>
      <c r="K57" s="14"/>
    </row>
    <row r="58" spans="1:11" x14ac:dyDescent="0.25">
      <c r="A58" s="5"/>
      <c r="D58" s="9" t="s">
        <v>51</v>
      </c>
      <c r="E58" s="6"/>
      <c r="F58" s="10"/>
      <c r="G58" s="12"/>
      <c r="H58" s="10">
        <v>2000</v>
      </c>
      <c r="I58" s="11"/>
      <c r="J58" s="14"/>
      <c r="K58" s="14"/>
    </row>
    <row r="59" spans="1:11" x14ac:dyDescent="0.25">
      <c r="A59" s="5"/>
      <c r="D59" s="9"/>
      <c r="E59" s="6"/>
      <c r="F59" s="10"/>
      <c r="G59" s="12"/>
      <c r="H59" s="10"/>
      <c r="I59" s="11"/>
      <c r="J59" s="14"/>
      <c r="K59" s="14"/>
    </row>
    <row r="60" spans="1:11" x14ac:dyDescent="0.25">
      <c r="A60" s="5">
        <v>46071</v>
      </c>
      <c r="B60" s="4" t="s">
        <v>65</v>
      </c>
      <c r="C60" s="4">
        <v>2683922</v>
      </c>
      <c r="D60" s="9" t="s">
        <v>52</v>
      </c>
      <c r="E60" s="6"/>
      <c r="F60" s="10"/>
      <c r="G60" s="12"/>
      <c r="H60" s="10"/>
      <c r="I60" s="11"/>
      <c r="J60" s="14"/>
      <c r="K60" s="14"/>
    </row>
    <row r="61" spans="1:11" x14ac:dyDescent="0.25">
      <c r="A61" s="5"/>
      <c r="D61" s="9" t="s">
        <v>53</v>
      </c>
      <c r="E61" s="6"/>
      <c r="F61" s="10"/>
      <c r="G61" s="12"/>
      <c r="H61" s="10"/>
      <c r="I61" s="11"/>
      <c r="J61" s="14"/>
      <c r="K61" s="14"/>
    </row>
    <row r="62" spans="1:11" x14ac:dyDescent="0.25">
      <c r="A62" s="5"/>
      <c r="D62" s="9" t="s">
        <v>42</v>
      </c>
      <c r="E62" s="6">
        <v>5000</v>
      </c>
      <c r="F62" s="10">
        <v>24000</v>
      </c>
      <c r="G62" s="12"/>
      <c r="H62" s="10"/>
      <c r="I62" s="11"/>
      <c r="J62" s="14">
        <v>20800</v>
      </c>
      <c r="K62" s="14">
        <f>SUM(E62:J65)</f>
        <v>54900</v>
      </c>
    </row>
    <row r="63" spans="1:11" x14ac:dyDescent="0.25">
      <c r="A63" s="5"/>
      <c r="D63" s="9" t="s">
        <v>54</v>
      </c>
      <c r="E63" s="6">
        <v>1000</v>
      </c>
      <c r="F63" s="10"/>
      <c r="G63" s="12"/>
      <c r="H63" s="10"/>
      <c r="I63" s="11"/>
      <c r="J63" s="14"/>
      <c r="K63" s="14"/>
    </row>
    <row r="64" spans="1:11" x14ac:dyDescent="0.25">
      <c r="A64" s="5"/>
      <c r="D64" s="9" t="s">
        <v>55</v>
      </c>
      <c r="E64" s="6">
        <v>2100</v>
      </c>
      <c r="F64" s="10"/>
      <c r="G64" s="12"/>
      <c r="H64" s="10"/>
      <c r="I64" s="11"/>
      <c r="J64" s="14"/>
      <c r="K64" s="14"/>
    </row>
    <row r="65" spans="1:11" x14ac:dyDescent="0.25">
      <c r="A65" s="5"/>
      <c r="D65" s="9" t="s">
        <v>51</v>
      </c>
      <c r="E65" s="6"/>
      <c r="F65" s="10"/>
      <c r="G65" s="12"/>
      <c r="H65" s="10">
        <v>2000</v>
      </c>
      <c r="I65" s="11"/>
      <c r="J65" s="14"/>
      <c r="K65" s="14"/>
    </row>
    <row r="66" spans="1:11" x14ac:dyDescent="0.25">
      <c r="A66" s="5"/>
      <c r="D66" s="9"/>
      <c r="E66" s="6"/>
      <c r="F66" s="10"/>
      <c r="G66" s="12"/>
      <c r="H66" s="10"/>
      <c r="I66" s="11"/>
      <c r="J66" s="14"/>
      <c r="K66" s="14"/>
    </row>
    <row r="67" spans="1:11" x14ac:dyDescent="0.25">
      <c r="A67" s="5">
        <v>46087</v>
      </c>
      <c r="B67" s="5">
        <v>46115</v>
      </c>
      <c r="C67" s="4">
        <v>2691450</v>
      </c>
      <c r="D67" s="9" t="s">
        <v>58</v>
      </c>
      <c r="E67" s="6"/>
      <c r="F67" s="10"/>
      <c r="G67" s="12"/>
      <c r="H67" s="10"/>
      <c r="I67" s="11"/>
      <c r="J67" s="14"/>
      <c r="K67" s="14"/>
    </row>
    <row r="68" spans="1:11" x14ac:dyDescent="0.25">
      <c r="A68" s="5"/>
      <c r="D68" s="9" t="s">
        <v>59</v>
      </c>
      <c r="E68" s="6"/>
      <c r="F68" s="10"/>
      <c r="G68" s="12"/>
      <c r="H68" s="10"/>
      <c r="I68" s="11"/>
      <c r="J68" s="14"/>
      <c r="K68" s="14"/>
    </row>
    <row r="69" spans="1:11" x14ac:dyDescent="0.25">
      <c r="A69" s="5"/>
      <c r="D69" s="9" t="s">
        <v>60</v>
      </c>
      <c r="E69" s="6">
        <v>2250</v>
      </c>
      <c r="F69" s="10">
        <v>30000</v>
      </c>
      <c r="G69" s="12"/>
      <c r="H69" s="10"/>
      <c r="I69" s="11"/>
      <c r="J69" s="14">
        <v>30400</v>
      </c>
      <c r="K69" s="14">
        <f>SUM(E69:J77)</f>
        <v>91650</v>
      </c>
    </row>
    <row r="70" spans="1:11" x14ac:dyDescent="0.25">
      <c r="A70" s="5"/>
      <c r="D70" s="9" t="s">
        <v>43</v>
      </c>
      <c r="E70" s="6">
        <v>7500</v>
      </c>
      <c r="F70" s="10"/>
      <c r="G70" s="12"/>
      <c r="H70" s="10"/>
      <c r="I70" s="11"/>
      <c r="J70" s="14"/>
      <c r="K70" s="14"/>
    </row>
    <row r="71" spans="1:11" x14ac:dyDescent="0.25">
      <c r="A71" s="5"/>
      <c r="D71" s="9" t="s">
        <v>13</v>
      </c>
      <c r="E71" s="6">
        <v>2000</v>
      </c>
      <c r="F71" s="10"/>
      <c r="G71" s="12"/>
      <c r="H71" s="10"/>
      <c r="I71" s="11"/>
      <c r="J71" s="14"/>
      <c r="K71" s="14"/>
    </row>
    <row r="72" spans="1:11" x14ac:dyDescent="0.25">
      <c r="A72" s="5"/>
      <c r="D72" s="9" t="s">
        <v>61</v>
      </c>
      <c r="E72" s="6">
        <v>1000</v>
      </c>
      <c r="F72" s="10"/>
      <c r="G72" s="12"/>
      <c r="H72" s="10"/>
      <c r="I72" s="11"/>
      <c r="J72" s="14"/>
      <c r="K72" s="14"/>
    </row>
    <row r="73" spans="1:11" x14ac:dyDescent="0.25">
      <c r="A73" s="5"/>
      <c r="D73" s="9" t="s">
        <v>62</v>
      </c>
      <c r="E73" s="6">
        <v>2000</v>
      </c>
      <c r="F73" s="10"/>
      <c r="G73" s="12"/>
      <c r="H73" s="10"/>
      <c r="I73" s="11"/>
      <c r="J73" s="14"/>
      <c r="K73" s="14"/>
    </row>
    <row r="74" spans="1:11" x14ac:dyDescent="0.25">
      <c r="A74" s="5"/>
      <c r="D74" s="9" t="s">
        <v>42</v>
      </c>
      <c r="E74" s="6">
        <v>1000</v>
      </c>
      <c r="F74" s="10"/>
      <c r="G74" s="12"/>
      <c r="H74" s="10"/>
      <c r="I74" s="11"/>
      <c r="J74" s="14"/>
      <c r="K74" s="14"/>
    </row>
    <row r="75" spans="1:11" x14ac:dyDescent="0.25">
      <c r="A75" s="5"/>
      <c r="D75" s="9" t="s">
        <v>14</v>
      </c>
      <c r="E75" s="6">
        <v>1000</v>
      </c>
      <c r="F75" s="10"/>
      <c r="G75" s="12"/>
      <c r="H75" s="10"/>
      <c r="I75" s="11"/>
      <c r="J75" s="14"/>
      <c r="K75" s="14"/>
    </row>
    <row r="76" spans="1:11" x14ac:dyDescent="0.25">
      <c r="A76" s="5"/>
      <c r="D76" s="9" t="s">
        <v>63</v>
      </c>
      <c r="E76" s="6"/>
      <c r="F76" s="10"/>
      <c r="G76" s="12">
        <v>6500</v>
      </c>
      <c r="H76" s="10"/>
      <c r="I76" s="11"/>
      <c r="J76" s="14"/>
      <c r="K76" s="14"/>
    </row>
    <row r="77" spans="1:11" x14ac:dyDescent="0.25">
      <c r="A77" s="5"/>
      <c r="D77" s="9" t="s">
        <v>64</v>
      </c>
      <c r="E77" s="6"/>
      <c r="F77" s="10"/>
      <c r="G77" s="12"/>
      <c r="H77" s="10">
        <v>8000</v>
      </c>
      <c r="I77" s="11"/>
      <c r="J77" s="14"/>
      <c r="K77" s="14"/>
    </row>
    <row r="78" spans="1:11" x14ac:dyDescent="0.25">
      <c r="A78" s="5"/>
      <c r="D78" s="9"/>
      <c r="E78" s="6"/>
      <c r="F78" s="10"/>
      <c r="G78" s="12"/>
      <c r="H78" s="10"/>
      <c r="I78" s="11"/>
      <c r="J78" s="14"/>
      <c r="K78" s="14"/>
    </row>
    <row r="79" spans="1:11" x14ac:dyDescent="0.25">
      <c r="A79" s="5"/>
      <c r="D79" s="9"/>
      <c r="E79" s="6"/>
      <c r="F79" s="10"/>
      <c r="G79" s="12"/>
      <c r="H79" s="10"/>
      <c r="I79" s="11"/>
      <c r="J79" s="14"/>
      <c r="K79" s="14"/>
    </row>
    <row r="80" spans="1:11" x14ac:dyDescent="0.25">
      <c r="D80" s="1" t="s">
        <v>7</v>
      </c>
      <c r="E80" s="7">
        <f t="shared" ref="E80:K80" si="0">SUM(E4:E79)</f>
        <v>57600</v>
      </c>
      <c r="F80" s="7">
        <f t="shared" si="0"/>
        <v>124000</v>
      </c>
      <c r="G80" s="7">
        <f t="shared" si="0"/>
        <v>80600</v>
      </c>
      <c r="H80" s="7">
        <f t="shared" si="0"/>
        <v>258453</v>
      </c>
      <c r="I80" s="7">
        <f t="shared" si="0"/>
        <v>35000</v>
      </c>
      <c r="J80" s="7">
        <f t="shared" si="0"/>
        <v>232200</v>
      </c>
      <c r="K80" s="7">
        <f t="shared" si="0"/>
        <v>787853</v>
      </c>
    </row>
    <row r="81" spans="4:11" x14ac:dyDescent="0.25">
      <c r="D81" s="1"/>
      <c r="E81" s="8"/>
      <c r="F81" s="8"/>
      <c r="G81" s="8"/>
      <c r="H81" s="8"/>
      <c r="I81" s="8"/>
      <c r="J81" s="8"/>
      <c r="K81" s="8"/>
    </row>
    <row r="82" spans="4:11" x14ac:dyDescent="0.25">
      <c r="D82" s="1"/>
      <c r="E82" s="8"/>
      <c r="F82" s="8"/>
      <c r="G82" s="8"/>
      <c r="H82" s="8"/>
      <c r="I82" s="8"/>
      <c r="J82" s="8"/>
      <c r="K82" s="8"/>
    </row>
    <row r="83" spans="4:11" x14ac:dyDescent="0.25">
      <c r="D83" s="1"/>
      <c r="E83" s="8"/>
      <c r="F83" s="8"/>
      <c r="G83" s="8"/>
      <c r="H83" s="8"/>
      <c r="I83" s="8"/>
      <c r="J83" s="8"/>
      <c r="K83" s="8"/>
    </row>
    <row r="84" spans="4:11" x14ac:dyDescent="0.25">
      <c r="D84" s="1"/>
      <c r="E84" s="8"/>
      <c r="F84" s="8"/>
      <c r="G84" s="8"/>
      <c r="H84" s="8"/>
      <c r="I84" s="8"/>
      <c r="J84" s="8"/>
      <c r="K84" s="8"/>
    </row>
    <row r="85" spans="4:11" x14ac:dyDescent="0.25">
      <c r="D85" s="1"/>
      <c r="E85" s="8"/>
      <c r="F85" s="8"/>
      <c r="G85" s="8"/>
      <c r="H85" s="8"/>
      <c r="I85" s="8"/>
      <c r="J85" s="8"/>
      <c r="K85" s="8"/>
    </row>
    <row r="86" spans="4:11" x14ac:dyDescent="0.25">
      <c r="D86" s="1"/>
      <c r="E86" s="8"/>
      <c r="F86" s="8"/>
      <c r="G86" s="8"/>
      <c r="H86" s="8"/>
      <c r="I86" s="8"/>
      <c r="J86" s="8"/>
      <c r="K86" s="8"/>
    </row>
    <row r="87" spans="4:11" x14ac:dyDescent="0.25">
      <c r="D87" s="1"/>
      <c r="E87" s="8"/>
      <c r="F87" s="8"/>
      <c r="G87" s="8"/>
      <c r="H87" s="8"/>
      <c r="I87" s="8"/>
      <c r="J87" s="8"/>
      <c r="K87" s="8"/>
    </row>
    <row r="88" spans="4:11" x14ac:dyDescent="0.25">
      <c r="D88" s="1"/>
      <c r="E88" s="8"/>
      <c r="F88" s="8"/>
      <c r="G88" s="8"/>
      <c r="H88" s="8"/>
      <c r="I88" s="8"/>
      <c r="J88" s="8"/>
      <c r="K88" s="8"/>
    </row>
    <row r="89" spans="4:11" x14ac:dyDescent="0.25">
      <c r="D89" s="1"/>
      <c r="E89" s="8"/>
      <c r="F89" s="8"/>
      <c r="G89" s="8"/>
      <c r="H89" s="8"/>
      <c r="I89" s="8"/>
      <c r="J89" s="8"/>
      <c r="K89" s="8"/>
    </row>
    <row r="90" spans="4:11" x14ac:dyDescent="0.25">
      <c r="D90" s="1"/>
      <c r="E90" s="8"/>
      <c r="F90" s="8"/>
      <c r="G90" s="8"/>
      <c r="H90" s="8"/>
      <c r="I90" s="8"/>
      <c r="J90" s="8"/>
      <c r="K90" s="8"/>
    </row>
    <row r="91" spans="4:11" x14ac:dyDescent="0.25">
      <c r="D91" s="1"/>
      <c r="E91" s="8"/>
      <c r="F91" s="8"/>
      <c r="G91" s="8"/>
      <c r="H91" s="8"/>
      <c r="I91" s="8"/>
      <c r="J91" s="8"/>
      <c r="K91" s="8"/>
    </row>
    <row r="92" spans="4:11" x14ac:dyDescent="0.25">
      <c r="D92" s="1"/>
      <c r="E92" s="8"/>
      <c r="F92" s="8"/>
      <c r="G92" s="8"/>
      <c r="H92" s="8"/>
      <c r="I92" s="8"/>
      <c r="J92" s="8"/>
      <c r="K92" s="8"/>
    </row>
    <row r="93" spans="4:11" x14ac:dyDescent="0.25">
      <c r="D93" s="1"/>
      <c r="E93" s="8"/>
      <c r="F93" s="8"/>
      <c r="G93" s="8"/>
      <c r="H93" s="8"/>
      <c r="I93" s="8"/>
      <c r="J93" s="8"/>
      <c r="K93" s="8"/>
    </row>
    <row r="94" spans="4:11" x14ac:dyDescent="0.25">
      <c r="D94" s="1"/>
      <c r="E94" s="8"/>
      <c r="F94" s="8"/>
      <c r="G94" s="8"/>
      <c r="H94" s="8"/>
      <c r="I94" s="8"/>
      <c r="J94" s="8"/>
      <c r="K94" s="8"/>
    </row>
    <row r="95" spans="4:11" x14ac:dyDescent="0.25">
      <c r="D95" s="1"/>
      <c r="E95" s="8"/>
      <c r="F95" s="8"/>
      <c r="G95" s="8"/>
      <c r="H95" s="8"/>
      <c r="I95" s="8"/>
      <c r="J95" s="8"/>
      <c r="K95" s="8"/>
    </row>
    <row r="96" spans="4:11" x14ac:dyDescent="0.25">
      <c r="D96" s="1"/>
      <c r="E96" s="8"/>
      <c r="F96" s="8"/>
      <c r="G96" s="8"/>
      <c r="H96" s="8"/>
      <c r="I96" s="8"/>
      <c r="J96" s="8"/>
      <c r="K96" s="8"/>
    </row>
    <row r="97" spans="1:1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5">
      <c r="E98" s="6"/>
      <c r="F98" s="6"/>
      <c r="G98" s="6"/>
      <c r="H98" s="6"/>
      <c r="I98" s="6"/>
      <c r="J98" s="6"/>
      <c r="K98" s="6"/>
    </row>
    <row r="99" spans="1:11" x14ac:dyDescent="0.25">
      <c r="A99" s="5"/>
      <c r="D99" s="1"/>
      <c r="H99" s="6"/>
    </row>
    <row r="100" spans="1:11" x14ac:dyDescent="0.25">
      <c r="H100" s="6"/>
    </row>
    <row r="101" spans="1:11" x14ac:dyDescent="0.25">
      <c r="E101" s="6"/>
      <c r="F101" s="6"/>
      <c r="G101" s="6"/>
      <c r="H101" s="6"/>
      <c r="I101" s="6"/>
      <c r="J101" s="6"/>
      <c r="K101" s="6"/>
    </row>
    <row r="102" spans="1:11" x14ac:dyDescent="0.25">
      <c r="E102" s="6"/>
      <c r="F102" s="6"/>
      <c r="G102" s="6"/>
      <c r="H102" s="6"/>
      <c r="I102" s="6"/>
      <c r="J102" s="6"/>
      <c r="K102" s="6"/>
    </row>
    <row r="103" spans="1:11" x14ac:dyDescent="0.25">
      <c r="E103" s="6"/>
      <c r="F103" s="6"/>
      <c r="G103" s="6"/>
      <c r="H103" s="6"/>
      <c r="I103" s="6"/>
      <c r="J103" s="6"/>
      <c r="K103" s="6"/>
    </row>
    <row r="104" spans="1:11" x14ac:dyDescent="0.25">
      <c r="E104" s="6"/>
      <c r="F104" s="6"/>
      <c r="G104" s="6"/>
      <c r="H104" s="6"/>
      <c r="I104" s="6"/>
      <c r="J104" s="6"/>
      <c r="K104" s="6"/>
    </row>
    <row r="105" spans="1:11" x14ac:dyDescent="0.25">
      <c r="E105" s="6"/>
      <c r="F105" s="6"/>
      <c r="G105" s="6"/>
      <c r="H105" s="6"/>
      <c r="I105" s="6"/>
      <c r="J105" s="6"/>
      <c r="K105" s="6"/>
    </row>
    <row r="106" spans="1:11" x14ac:dyDescent="0.25">
      <c r="E106" s="6"/>
      <c r="F106" s="6"/>
      <c r="G106" s="6"/>
      <c r="H106" s="6"/>
      <c r="I106" s="6"/>
      <c r="J106" s="6"/>
      <c r="K106" s="6"/>
    </row>
    <row r="107" spans="1:11" x14ac:dyDescent="0.25">
      <c r="E107" s="6"/>
      <c r="F107" s="6"/>
      <c r="G107" s="6"/>
      <c r="H107" s="6"/>
      <c r="I107" s="6"/>
      <c r="J107" s="6"/>
      <c r="K107" s="6"/>
    </row>
    <row r="108" spans="1:11" x14ac:dyDescent="0.25">
      <c r="E108" s="6"/>
      <c r="F108" s="6"/>
      <c r="G108" s="6"/>
      <c r="H108" s="6"/>
      <c r="I108" s="6"/>
      <c r="J108" s="6"/>
      <c r="K108" s="6"/>
    </row>
    <row r="109" spans="1:11" x14ac:dyDescent="0.25">
      <c r="E109" s="6"/>
      <c r="F109" s="6"/>
      <c r="G109" s="6"/>
      <c r="H109" s="6"/>
      <c r="I109" s="6"/>
      <c r="J109" s="6"/>
      <c r="K109" s="6"/>
    </row>
    <row r="110" spans="1:11" x14ac:dyDescent="0.25">
      <c r="E110" s="6"/>
      <c r="F110" s="6"/>
      <c r="G110" s="6"/>
      <c r="H110" s="6"/>
      <c r="I110" s="6"/>
      <c r="J110" s="6"/>
      <c r="K110" s="6"/>
    </row>
    <row r="111" spans="1:11" x14ac:dyDescent="0.25">
      <c r="E111" s="6"/>
      <c r="F111" s="6"/>
      <c r="G111" s="6"/>
      <c r="H111" s="6"/>
      <c r="I111" s="6"/>
      <c r="J111" s="6"/>
      <c r="K111" s="6"/>
    </row>
    <row r="112" spans="1:11" x14ac:dyDescent="0.25">
      <c r="E112" s="6"/>
      <c r="F112" s="6"/>
      <c r="G112" s="6"/>
      <c r="H112" s="6"/>
      <c r="I112" s="6"/>
      <c r="J112" s="6"/>
      <c r="K112" s="6"/>
    </row>
    <row r="113" spans="5:11" x14ac:dyDescent="0.25">
      <c r="E113" s="6"/>
      <c r="F113" s="6"/>
      <c r="G113" s="6"/>
      <c r="H113" s="6"/>
      <c r="I113" s="6"/>
      <c r="J113" s="6"/>
      <c r="K113" s="6"/>
    </row>
    <row r="114" spans="5:11" x14ac:dyDescent="0.25">
      <c r="E114" s="6"/>
      <c r="F114" s="6"/>
      <c r="G114" s="6"/>
      <c r="H114" s="6"/>
      <c r="I114" s="6"/>
      <c r="J114" s="6"/>
      <c r="K114" s="6"/>
    </row>
    <row r="115" spans="5:11" x14ac:dyDescent="0.25">
      <c r="E115" s="6"/>
      <c r="F115" s="6"/>
      <c r="G115" s="6"/>
      <c r="H115" s="6"/>
      <c r="I115" s="6"/>
      <c r="J115" s="6"/>
      <c r="K115" s="6"/>
    </row>
    <row r="116" spans="5:11" x14ac:dyDescent="0.25">
      <c r="E116" s="6"/>
      <c r="F116" s="6"/>
      <c r="G116" s="6"/>
      <c r="H116" s="6"/>
      <c r="I116" s="6"/>
      <c r="J116" s="6"/>
      <c r="K116" s="6"/>
    </row>
    <row r="117" spans="5:11" x14ac:dyDescent="0.25">
      <c r="E117" s="6"/>
      <c r="F117" s="6"/>
      <c r="G117" s="6"/>
      <c r="H117" s="6"/>
      <c r="I117" s="6"/>
      <c r="J117" s="6"/>
      <c r="K117" s="6"/>
    </row>
    <row r="118" spans="5:11" x14ac:dyDescent="0.25">
      <c r="E118" s="6"/>
      <c r="F118" s="6"/>
      <c r="G118" s="6"/>
      <c r="H118" s="6"/>
      <c r="I118" s="6"/>
      <c r="J118" s="6"/>
      <c r="K118" s="6"/>
    </row>
    <row r="119" spans="5:11" x14ac:dyDescent="0.25">
      <c r="E119" s="6"/>
      <c r="F119" s="6"/>
      <c r="G119" s="6"/>
      <c r="H119" s="6"/>
      <c r="I119" s="6"/>
      <c r="J119" s="6"/>
      <c r="K119" s="6"/>
    </row>
    <row r="120" spans="5:11" x14ac:dyDescent="0.25">
      <c r="E120" s="6"/>
      <c r="F120" s="6"/>
      <c r="G120" s="6"/>
      <c r="H120" s="6"/>
      <c r="I120" s="6"/>
      <c r="J120" s="6"/>
      <c r="K120" s="6"/>
    </row>
    <row r="121" spans="5:11" x14ac:dyDescent="0.25">
      <c r="E121" s="6"/>
      <c r="F121" s="6"/>
      <c r="G121" s="6"/>
      <c r="H121" s="6"/>
      <c r="I121" s="6"/>
      <c r="J121" s="6"/>
      <c r="K121" s="6"/>
    </row>
    <row r="122" spans="5:11" x14ac:dyDescent="0.25">
      <c r="E122" s="6"/>
      <c r="F122" s="6"/>
      <c r="G122" s="6"/>
      <c r="H122" s="6"/>
      <c r="I122" s="6"/>
      <c r="J122" s="6"/>
      <c r="K122" s="6"/>
    </row>
    <row r="123" spans="5:11" x14ac:dyDescent="0.25">
      <c r="E123" s="6"/>
      <c r="F123" s="6"/>
      <c r="G123" s="6"/>
      <c r="H123" s="6"/>
      <c r="I123" s="6"/>
      <c r="J123" s="6"/>
      <c r="K123" s="6"/>
    </row>
    <row r="124" spans="5:11" x14ac:dyDescent="0.25">
      <c r="E124" s="6"/>
      <c r="F124" s="6"/>
      <c r="G124" s="6"/>
      <c r="H124" s="6"/>
      <c r="I124" s="6"/>
      <c r="J124" s="6"/>
      <c r="K124" s="6"/>
    </row>
    <row r="125" spans="5:11" x14ac:dyDescent="0.25">
      <c r="E125" s="6"/>
      <c r="F125" s="6"/>
      <c r="G125" s="6"/>
      <c r="H125" s="6"/>
      <c r="I125" s="6"/>
      <c r="J125" s="6"/>
      <c r="K125" s="6"/>
    </row>
    <row r="126" spans="5:11" x14ac:dyDescent="0.25">
      <c r="E126" s="6"/>
      <c r="F126" s="6"/>
      <c r="G126" s="6"/>
      <c r="H126" s="6"/>
      <c r="I126" s="6"/>
      <c r="J126" s="6"/>
      <c r="K126" s="6"/>
    </row>
    <row r="127" spans="5:11" x14ac:dyDescent="0.25">
      <c r="E127" s="6"/>
      <c r="F127" s="6"/>
      <c r="G127" s="6"/>
      <c r="H127" s="6"/>
      <c r="I127" s="6"/>
      <c r="J127" s="6"/>
      <c r="K127" s="6"/>
    </row>
    <row r="128" spans="5:11" x14ac:dyDescent="0.25">
      <c r="E128" s="6"/>
      <c r="F128" s="6"/>
      <c r="G128" s="6"/>
      <c r="H128" s="6"/>
      <c r="I128" s="6"/>
      <c r="J128" s="6"/>
      <c r="K128" s="6"/>
    </row>
    <row r="129" spans="5:11" x14ac:dyDescent="0.25">
      <c r="E129" s="6"/>
      <c r="F129" s="6"/>
      <c r="G129" s="6"/>
      <c r="H129" s="6"/>
      <c r="I129" s="6"/>
      <c r="J129" s="6"/>
      <c r="K129" s="6"/>
    </row>
    <row r="130" spans="5:11" x14ac:dyDescent="0.25">
      <c r="E130" s="6"/>
      <c r="F130" s="6"/>
      <c r="G130" s="6"/>
      <c r="H130" s="6"/>
      <c r="I130" s="6"/>
      <c r="J130" s="6"/>
      <c r="K130" s="6"/>
    </row>
    <row r="131" spans="5:11" x14ac:dyDescent="0.25">
      <c r="E131" s="6"/>
      <c r="F131" s="6"/>
      <c r="G131" s="6"/>
      <c r="H131" s="6"/>
      <c r="I131" s="6"/>
      <c r="J131" s="6"/>
      <c r="K131" s="6"/>
    </row>
  </sheetData>
  <printOptions gridLines="1"/>
  <pageMargins left="0.25" right="0.2" top="0.15" bottom="0.1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Stiles</dc:creator>
  <cp:lastModifiedBy>Don Stiles</cp:lastModifiedBy>
  <cp:lastPrinted>2026-03-31T21:24:00Z</cp:lastPrinted>
  <dcterms:created xsi:type="dcterms:W3CDTF">2014-08-13T02:55:37Z</dcterms:created>
  <dcterms:modified xsi:type="dcterms:W3CDTF">2026-04-04T23:59:39Z</dcterms:modified>
</cp:coreProperties>
</file>