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cca\Downloads\"/>
    </mc:Choice>
  </mc:AlternateContent>
  <xr:revisionPtr revIDLastSave="0" documentId="13_ncr:1_{7A885D4E-7DA4-4232-BAE3-C1AF72376652}" xr6:coauthVersionLast="47" xr6:coauthVersionMax="47" xr10:uidLastSave="{00000000-0000-0000-0000-000000000000}"/>
  <bookViews>
    <workbookView xWindow="-108" yWindow="-108" windowWidth="23256" windowHeight="13896" xr2:uid="{48302C92-347E-9146-847A-3E9EF0F93F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C17" i="1"/>
  <c r="D17" i="1" s="1"/>
  <c r="C40" i="1"/>
  <c r="D40" i="1" s="1"/>
  <c r="C39" i="1"/>
  <c r="D39" i="1" s="1"/>
  <c r="C38" i="1"/>
  <c r="C37" i="1"/>
  <c r="C36" i="1"/>
  <c r="D36" i="1" s="1"/>
  <c r="C35" i="1"/>
  <c r="D35" i="1" s="1"/>
  <c r="C34" i="1"/>
  <c r="C33" i="1"/>
  <c r="C32" i="1"/>
  <c r="D32" i="1" s="1"/>
  <c r="C31" i="1"/>
  <c r="D31" i="1" s="1"/>
  <c r="C30" i="1"/>
  <c r="C29" i="1"/>
  <c r="C28" i="1"/>
  <c r="D28" i="1" s="1"/>
  <c r="C27" i="1"/>
  <c r="C26" i="1"/>
  <c r="C25" i="1"/>
  <c r="D25" i="1" s="1"/>
  <c r="C24" i="1"/>
  <c r="D24" i="1" s="1"/>
  <c r="C23" i="1"/>
  <c r="C22" i="1"/>
  <c r="C21" i="1"/>
  <c r="D21" i="1" s="1"/>
  <c r="C20" i="1"/>
  <c r="D20" i="1" s="1"/>
  <c r="C19" i="1"/>
  <c r="C18" i="1"/>
  <c r="C16" i="1"/>
  <c r="D16" i="1" s="1"/>
  <c r="C15" i="1"/>
  <c r="D15" i="1" s="1"/>
  <c r="C14" i="1"/>
  <c r="C13" i="1"/>
  <c r="C12" i="1"/>
  <c r="D12" i="1" s="1"/>
  <c r="C11" i="1"/>
  <c r="D11" i="1" s="1"/>
  <c r="C10" i="1"/>
  <c r="C9" i="1"/>
  <c r="C8" i="1"/>
  <c r="C7" i="1"/>
  <c r="D7" i="1" s="1"/>
  <c r="C6" i="1"/>
  <c r="D6" i="1" s="1"/>
  <c r="C5" i="1"/>
  <c r="D5" i="1"/>
  <c r="C42" i="1" l="1"/>
  <c r="D9" i="1"/>
  <c r="D13" i="1"/>
  <c r="D18" i="1"/>
  <c r="D22" i="1"/>
  <c r="D26" i="1"/>
  <c r="D29" i="1"/>
  <c r="D33" i="1"/>
  <c r="D37" i="1"/>
  <c r="D10" i="1"/>
  <c r="D14" i="1"/>
  <c r="D19" i="1"/>
  <c r="D23" i="1"/>
  <c r="D27" i="1"/>
  <c r="D30" i="1"/>
  <c r="D34" i="1"/>
  <c r="D38" i="1"/>
  <c r="D42" i="1" l="1"/>
</calcChain>
</file>

<file path=xl/sharedStrings.xml><?xml version="1.0" encoding="utf-8"?>
<sst xmlns="http://schemas.openxmlformats.org/spreadsheetml/2006/main" count="43" uniqueCount="43">
  <si>
    <t>Arden Arcade</t>
  </si>
  <si>
    <t>Contribution</t>
  </si>
  <si>
    <t>Global Grants</t>
  </si>
  <si>
    <t>Total DDF</t>
  </si>
  <si>
    <t>Carmichael</t>
  </si>
  <si>
    <t>Citrus Heights</t>
  </si>
  <si>
    <t>East Sacramento</t>
  </si>
  <si>
    <t>El Dorado Hills</t>
  </si>
  <si>
    <t>Elk Grove</t>
  </si>
  <si>
    <t>Fair Oaks</t>
  </si>
  <si>
    <t>Folsom</t>
  </si>
  <si>
    <t>Folsom Lake</t>
  </si>
  <si>
    <t>Foothill Highlands</t>
  </si>
  <si>
    <t>Granite Bay</t>
  </si>
  <si>
    <t>Passport One</t>
  </si>
  <si>
    <t>Historic Folsom</t>
  </si>
  <si>
    <t>Laguna Sunrise</t>
  </si>
  <si>
    <t>Lincoln</t>
  </si>
  <si>
    <t>Marysville</t>
  </si>
  <si>
    <t>Midtown-Sacramento</t>
  </si>
  <si>
    <t>Natomas</t>
  </si>
  <si>
    <t>North Sacramento</t>
  </si>
  <si>
    <t>Orangevale</t>
  </si>
  <si>
    <t>Oroville</t>
  </si>
  <si>
    <t>Oroville Sunrise</t>
  </si>
  <si>
    <t>Pocket/Greenhaven</t>
  </si>
  <si>
    <t>Point West</t>
  </si>
  <si>
    <t>Rancho Cordova</t>
  </si>
  <si>
    <t>Roseville</t>
  </si>
  <si>
    <t>Sacramento</t>
  </si>
  <si>
    <t>South Sacramento</t>
  </si>
  <si>
    <t>South Yuba County Sunrise</t>
  </si>
  <si>
    <t>Walnut Grove</t>
  </si>
  <si>
    <t>West Sacramento</t>
  </si>
  <si>
    <t>West Sacramento Centennial</t>
  </si>
  <si>
    <t>Yuba City</t>
  </si>
  <si>
    <t>2020-21</t>
  </si>
  <si>
    <t>Clarksburg</t>
  </si>
  <si>
    <t>Gridley</t>
  </si>
  <si>
    <t>Yuba Sutter Night Club</t>
  </si>
  <si>
    <t>South Placer (Rocklin)</t>
  </si>
  <si>
    <t xml:space="preserve">                 Club</t>
  </si>
  <si>
    <t xml:space="preserve">                                  2023-2024 DISTRICT DESIGNATED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</si>
</sst>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2" borderId="0" xfId="0" applyFill="1"/>
    <xf numFmtId="0" fontId="1" fillId="2" borderId="0" xfId="0" applyFont="1" applyFill="1"/>
    <xf numFmtId="9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2B421-8ACB-F240-AADF-B9A756DDC940}">
  <dimension ref="A1:D47"/>
  <sheetViews>
    <sheetView tabSelected="1" workbookViewId="0">
      <selection activeCell="D4" sqref="D4"/>
    </sheetView>
  </sheetViews>
  <sheetFormatPr defaultColWidth="11.19921875" defaultRowHeight="15.6" x14ac:dyDescent="0.3"/>
  <cols>
    <col min="1" max="1" width="24.796875" customWidth="1"/>
    <col min="2" max="2" width="12.59765625" customWidth="1"/>
    <col min="3" max="3" width="12.19921875" customWidth="1"/>
    <col min="4" max="4" width="13.796875" customWidth="1"/>
  </cols>
  <sheetData>
    <row r="1" spans="1:4" x14ac:dyDescent="0.3">
      <c r="A1" s="2" t="s">
        <v>42</v>
      </c>
    </row>
    <row r="3" spans="1:4" x14ac:dyDescent="0.3">
      <c r="A3" s="4"/>
      <c r="B3" s="5" t="s">
        <v>36</v>
      </c>
      <c r="C3" s="6">
        <v>0.5</v>
      </c>
      <c r="D3" s="6">
        <v>0.25</v>
      </c>
    </row>
    <row r="4" spans="1:4" x14ac:dyDescent="0.3">
      <c r="A4" s="5" t="s">
        <v>41</v>
      </c>
      <c r="B4" s="5" t="s">
        <v>1</v>
      </c>
      <c r="C4" s="5" t="s">
        <v>3</v>
      </c>
      <c r="D4" s="5" t="s">
        <v>2</v>
      </c>
    </row>
    <row r="5" spans="1:4" x14ac:dyDescent="0.3">
      <c r="A5" t="s">
        <v>0</v>
      </c>
      <c r="B5" s="1">
        <v>12700</v>
      </c>
      <c r="C5" s="1">
        <f>SUM(B5/2)</f>
        <v>6350</v>
      </c>
      <c r="D5" s="1">
        <f>SUM(C5/2)</f>
        <v>3175</v>
      </c>
    </row>
    <row r="6" spans="1:4" x14ac:dyDescent="0.3">
      <c r="A6" t="s">
        <v>4</v>
      </c>
      <c r="B6" s="1">
        <v>8326</v>
      </c>
      <c r="C6" s="1">
        <f t="shared" ref="C6:C40" si="0">SUM(B6/2)</f>
        <v>4163</v>
      </c>
      <c r="D6" s="1">
        <f t="shared" ref="D6:D41" si="1">SUM(C6/2)</f>
        <v>2081.5</v>
      </c>
    </row>
    <row r="7" spans="1:4" x14ac:dyDescent="0.3">
      <c r="A7" t="s">
        <v>5</v>
      </c>
      <c r="B7" s="1">
        <v>6002</v>
      </c>
      <c r="C7" s="1">
        <f t="shared" si="0"/>
        <v>3001</v>
      </c>
      <c r="D7" s="1">
        <f t="shared" si="1"/>
        <v>1500.5</v>
      </c>
    </row>
    <row r="8" spans="1:4" x14ac:dyDescent="0.3">
      <c r="A8" t="s">
        <v>37</v>
      </c>
      <c r="B8" s="1">
        <v>250</v>
      </c>
      <c r="C8" s="1">
        <f t="shared" si="0"/>
        <v>125</v>
      </c>
      <c r="D8" s="1">
        <v>59</v>
      </c>
    </row>
    <row r="9" spans="1:4" x14ac:dyDescent="0.3">
      <c r="A9" t="s">
        <v>6</v>
      </c>
      <c r="B9" s="1">
        <v>25575</v>
      </c>
      <c r="C9" s="1">
        <f t="shared" si="0"/>
        <v>12787.5</v>
      </c>
      <c r="D9" s="1">
        <f t="shared" si="1"/>
        <v>6393.75</v>
      </c>
    </row>
    <row r="10" spans="1:4" x14ac:dyDescent="0.3">
      <c r="A10" t="s">
        <v>7</v>
      </c>
      <c r="B10" s="1">
        <v>2700</v>
      </c>
      <c r="C10" s="1">
        <f t="shared" si="0"/>
        <v>1350</v>
      </c>
      <c r="D10" s="1">
        <f t="shared" si="1"/>
        <v>675</v>
      </c>
    </row>
    <row r="11" spans="1:4" x14ac:dyDescent="0.3">
      <c r="A11" t="s">
        <v>8</v>
      </c>
      <c r="B11" s="1">
        <v>13798</v>
      </c>
      <c r="C11" s="1">
        <f t="shared" si="0"/>
        <v>6899</v>
      </c>
      <c r="D11" s="1">
        <f t="shared" si="1"/>
        <v>3449.5</v>
      </c>
    </row>
    <row r="12" spans="1:4" x14ac:dyDescent="0.3">
      <c r="A12" t="s">
        <v>9</v>
      </c>
      <c r="B12" s="1">
        <v>23085</v>
      </c>
      <c r="C12" s="1">
        <f t="shared" si="0"/>
        <v>11542.5</v>
      </c>
      <c r="D12" s="1">
        <f t="shared" si="1"/>
        <v>5771.25</v>
      </c>
    </row>
    <row r="13" spans="1:4" x14ac:dyDescent="0.3">
      <c r="A13" t="s">
        <v>10</v>
      </c>
      <c r="B13" s="1">
        <v>12596</v>
      </c>
      <c r="C13" s="1">
        <f t="shared" si="0"/>
        <v>6298</v>
      </c>
      <c r="D13" s="1">
        <f t="shared" si="1"/>
        <v>3149</v>
      </c>
    </row>
    <row r="14" spans="1:4" x14ac:dyDescent="0.3">
      <c r="A14" t="s">
        <v>11</v>
      </c>
      <c r="B14" s="1">
        <v>3400</v>
      </c>
      <c r="C14" s="1">
        <f t="shared" si="0"/>
        <v>1700</v>
      </c>
      <c r="D14" s="1">
        <f t="shared" si="1"/>
        <v>850</v>
      </c>
    </row>
    <row r="15" spans="1:4" x14ac:dyDescent="0.3">
      <c r="A15" t="s">
        <v>12</v>
      </c>
      <c r="B15" s="1">
        <v>2350</v>
      </c>
      <c r="C15" s="1">
        <f t="shared" si="0"/>
        <v>1175</v>
      </c>
      <c r="D15" s="1">
        <f t="shared" si="1"/>
        <v>587.5</v>
      </c>
    </row>
    <row r="16" spans="1:4" x14ac:dyDescent="0.3">
      <c r="A16" t="s">
        <v>13</v>
      </c>
      <c r="B16" s="1">
        <v>2140</v>
      </c>
      <c r="C16" s="1">
        <f t="shared" si="0"/>
        <v>1070</v>
      </c>
      <c r="D16" s="1">
        <f t="shared" si="1"/>
        <v>535</v>
      </c>
    </row>
    <row r="17" spans="1:4" x14ac:dyDescent="0.3">
      <c r="A17" t="s">
        <v>38</v>
      </c>
      <c r="B17" s="1">
        <v>2500</v>
      </c>
      <c r="C17" s="1">
        <f t="shared" si="0"/>
        <v>1250</v>
      </c>
      <c r="D17" s="1">
        <f t="shared" si="1"/>
        <v>625</v>
      </c>
    </row>
    <row r="18" spans="1:4" x14ac:dyDescent="0.3">
      <c r="A18" t="s">
        <v>14</v>
      </c>
      <c r="B18" s="1">
        <v>2290</v>
      </c>
      <c r="C18" s="1">
        <f t="shared" si="0"/>
        <v>1145</v>
      </c>
      <c r="D18" s="1">
        <f t="shared" si="1"/>
        <v>572.5</v>
      </c>
    </row>
    <row r="19" spans="1:4" x14ac:dyDescent="0.3">
      <c r="A19" t="s">
        <v>15</v>
      </c>
      <c r="B19" s="1">
        <v>900</v>
      </c>
      <c r="C19" s="1">
        <f t="shared" si="0"/>
        <v>450</v>
      </c>
      <c r="D19" s="1">
        <f t="shared" si="1"/>
        <v>225</v>
      </c>
    </row>
    <row r="20" spans="1:4" x14ac:dyDescent="0.3">
      <c r="A20" t="s">
        <v>16</v>
      </c>
      <c r="B20" s="1">
        <v>4711</v>
      </c>
      <c r="C20" s="1">
        <f t="shared" si="0"/>
        <v>2355.5</v>
      </c>
      <c r="D20" s="1">
        <f t="shared" si="1"/>
        <v>1177.75</v>
      </c>
    </row>
    <row r="21" spans="1:4" x14ac:dyDescent="0.3">
      <c r="A21" t="s">
        <v>17</v>
      </c>
      <c r="B21" s="1">
        <v>7347</v>
      </c>
      <c r="C21" s="1">
        <f t="shared" si="0"/>
        <v>3673.5</v>
      </c>
      <c r="D21" s="1">
        <f t="shared" si="1"/>
        <v>1836.75</v>
      </c>
    </row>
    <row r="22" spans="1:4" x14ac:dyDescent="0.3">
      <c r="A22" t="s">
        <v>18</v>
      </c>
      <c r="B22" s="1">
        <v>50</v>
      </c>
      <c r="C22" s="1">
        <f t="shared" si="0"/>
        <v>25</v>
      </c>
      <c r="D22" s="1">
        <f t="shared" si="1"/>
        <v>12.5</v>
      </c>
    </row>
    <row r="23" spans="1:4" x14ac:dyDescent="0.3">
      <c r="A23" t="s">
        <v>19</v>
      </c>
      <c r="B23" s="1">
        <v>2908</v>
      </c>
      <c r="C23" s="1">
        <f t="shared" si="0"/>
        <v>1454</v>
      </c>
      <c r="D23" s="1">
        <f t="shared" si="1"/>
        <v>727</v>
      </c>
    </row>
    <row r="24" spans="1:4" x14ac:dyDescent="0.3">
      <c r="A24" t="s">
        <v>20</v>
      </c>
      <c r="B24" s="1">
        <v>3037</v>
      </c>
      <c r="C24" s="1">
        <f t="shared" si="0"/>
        <v>1518.5</v>
      </c>
      <c r="D24" s="1">
        <f t="shared" si="1"/>
        <v>759.25</v>
      </c>
    </row>
    <row r="25" spans="1:4" x14ac:dyDescent="0.3">
      <c r="A25" t="s">
        <v>21</v>
      </c>
      <c r="B25" s="1">
        <v>12744</v>
      </c>
      <c r="C25" s="1">
        <f t="shared" si="0"/>
        <v>6372</v>
      </c>
      <c r="D25" s="1">
        <f t="shared" si="1"/>
        <v>3186</v>
      </c>
    </row>
    <row r="26" spans="1:4" x14ac:dyDescent="0.3">
      <c r="A26" t="s">
        <v>22</v>
      </c>
      <c r="B26" s="1">
        <v>13414</v>
      </c>
      <c r="C26" s="1">
        <f t="shared" si="0"/>
        <v>6707</v>
      </c>
      <c r="D26" s="1">
        <f t="shared" si="1"/>
        <v>3353.5</v>
      </c>
    </row>
    <row r="27" spans="1:4" x14ac:dyDescent="0.3">
      <c r="A27" t="s">
        <v>23</v>
      </c>
      <c r="B27" s="1">
        <v>2967</v>
      </c>
      <c r="C27" s="1">
        <f t="shared" si="0"/>
        <v>1483.5</v>
      </c>
      <c r="D27" s="1">
        <f t="shared" si="1"/>
        <v>741.75</v>
      </c>
    </row>
    <row r="28" spans="1:4" x14ac:dyDescent="0.3">
      <c r="A28" t="s">
        <v>24</v>
      </c>
      <c r="B28" s="1">
        <v>2841</v>
      </c>
      <c r="C28" s="1">
        <f t="shared" si="0"/>
        <v>1420.5</v>
      </c>
      <c r="D28" s="1">
        <f t="shared" si="1"/>
        <v>710.25</v>
      </c>
    </row>
    <row r="29" spans="1:4" x14ac:dyDescent="0.3">
      <c r="A29" t="s">
        <v>25</v>
      </c>
      <c r="B29" s="1">
        <v>2625</v>
      </c>
      <c r="C29" s="1">
        <f t="shared" si="0"/>
        <v>1312.5</v>
      </c>
      <c r="D29" s="1">
        <f t="shared" si="1"/>
        <v>656.25</v>
      </c>
    </row>
    <row r="30" spans="1:4" x14ac:dyDescent="0.3">
      <c r="A30" t="s">
        <v>26</v>
      </c>
      <c r="B30" s="1">
        <v>23685</v>
      </c>
      <c r="C30" s="1">
        <f t="shared" si="0"/>
        <v>11842.5</v>
      </c>
      <c r="D30" s="1">
        <f t="shared" si="1"/>
        <v>5921.25</v>
      </c>
    </row>
    <row r="31" spans="1:4" x14ac:dyDescent="0.3">
      <c r="A31" t="s">
        <v>27</v>
      </c>
      <c r="B31" s="1">
        <v>5270</v>
      </c>
      <c r="C31" s="1">
        <f t="shared" si="0"/>
        <v>2635</v>
      </c>
      <c r="D31" s="1">
        <f t="shared" si="1"/>
        <v>1317.5</v>
      </c>
    </row>
    <row r="32" spans="1:4" x14ac:dyDescent="0.3">
      <c r="A32" t="s">
        <v>28</v>
      </c>
      <c r="B32" s="1">
        <v>21575</v>
      </c>
      <c r="C32" s="1">
        <f t="shared" si="0"/>
        <v>10787.5</v>
      </c>
      <c r="D32" s="1">
        <f t="shared" si="1"/>
        <v>5393.75</v>
      </c>
    </row>
    <row r="33" spans="1:4" x14ac:dyDescent="0.3">
      <c r="A33" t="s">
        <v>29</v>
      </c>
      <c r="B33" s="1">
        <v>10841</v>
      </c>
      <c r="C33" s="1">
        <f t="shared" si="0"/>
        <v>5420.5</v>
      </c>
      <c r="D33" s="1">
        <f t="shared" si="1"/>
        <v>2710.25</v>
      </c>
    </row>
    <row r="34" spans="1:4" x14ac:dyDescent="0.3">
      <c r="A34" t="s">
        <v>40</v>
      </c>
      <c r="B34" s="1">
        <v>3125</v>
      </c>
      <c r="C34" s="1">
        <f t="shared" si="0"/>
        <v>1562.5</v>
      </c>
      <c r="D34" s="1">
        <f t="shared" si="1"/>
        <v>781.25</v>
      </c>
    </row>
    <row r="35" spans="1:4" x14ac:dyDescent="0.3">
      <c r="A35" t="s">
        <v>30</v>
      </c>
      <c r="B35" s="1">
        <v>4950</v>
      </c>
      <c r="C35" s="1">
        <f t="shared" si="0"/>
        <v>2475</v>
      </c>
      <c r="D35" s="1">
        <f t="shared" si="1"/>
        <v>1237.5</v>
      </c>
    </row>
    <row r="36" spans="1:4" x14ac:dyDescent="0.3">
      <c r="A36" t="s">
        <v>31</v>
      </c>
      <c r="B36" s="1">
        <v>8185</v>
      </c>
      <c r="C36" s="1">
        <f t="shared" si="0"/>
        <v>4092.5</v>
      </c>
      <c r="D36" s="1">
        <f t="shared" si="1"/>
        <v>2046.25</v>
      </c>
    </row>
    <row r="37" spans="1:4" x14ac:dyDescent="0.3">
      <c r="A37" t="s">
        <v>32</v>
      </c>
      <c r="B37" s="1">
        <v>2675</v>
      </c>
      <c r="C37" s="1">
        <f t="shared" si="0"/>
        <v>1337.5</v>
      </c>
      <c r="D37" s="1">
        <f t="shared" si="1"/>
        <v>668.75</v>
      </c>
    </row>
    <row r="38" spans="1:4" x14ac:dyDescent="0.3">
      <c r="A38" t="s">
        <v>33</v>
      </c>
      <c r="B38" s="1">
        <v>4171</v>
      </c>
      <c r="C38" s="1">
        <f t="shared" si="0"/>
        <v>2085.5</v>
      </c>
      <c r="D38" s="1">
        <f t="shared" si="1"/>
        <v>1042.75</v>
      </c>
    </row>
    <row r="39" spans="1:4" x14ac:dyDescent="0.3">
      <c r="A39" t="s">
        <v>34</v>
      </c>
      <c r="B39" s="1">
        <v>8100</v>
      </c>
      <c r="C39" s="1">
        <f t="shared" si="0"/>
        <v>4050</v>
      </c>
      <c r="D39" s="1">
        <f t="shared" si="1"/>
        <v>2025</v>
      </c>
    </row>
    <row r="40" spans="1:4" x14ac:dyDescent="0.3">
      <c r="A40" t="s">
        <v>35</v>
      </c>
      <c r="B40" s="1">
        <v>8902</v>
      </c>
      <c r="C40" s="1">
        <f t="shared" si="0"/>
        <v>4451</v>
      </c>
      <c r="D40" s="1">
        <f t="shared" si="1"/>
        <v>2225.5</v>
      </c>
    </row>
    <row r="41" spans="1:4" x14ac:dyDescent="0.3">
      <c r="A41" t="s">
        <v>39</v>
      </c>
      <c r="B41" s="1">
        <v>0</v>
      </c>
      <c r="C41" s="1">
        <v>0</v>
      </c>
      <c r="D41" s="1">
        <f t="shared" si="1"/>
        <v>0</v>
      </c>
    </row>
    <row r="42" spans="1:4" s="2" customFormat="1" x14ac:dyDescent="0.3">
      <c r="B42" s="3"/>
      <c r="C42" s="3">
        <f>SUM(C5:C41)</f>
        <v>136367.5</v>
      </c>
      <c r="D42" s="3">
        <f>SUM(D5:D41)</f>
        <v>68180.25</v>
      </c>
    </row>
    <row r="43" spans="1:4" x14ac:dyDescent="0.3">
      <c r="B43" s="1"/>
      <c r="C43" s="1"/>
      <c r="D43" s="1"/>
    </row>
    <row r="44" spans="1:4" x14ac:dyDescent="0.3">
      <c r="B44" s="1"/>
      <c r="C44" s="1"/>
      <c r="D44" s="1"/>
    </row>
    <row r="45" spans="1:4" x14ac:dyDescent="0.3">
      <c r="B45" s="1"/>
      <c r="C45" s="1"/>
      <c r="D45" s="1"/>
    </row>
    <row r="46" spans="1:4" x14ac:dyDescent="0.3">
      <c r="B46" s="1"/>
      <c r="C46" s="1"/>
      <c r="D46" s="1"/>
    </row>
    <row r="47" spans="1:4" x14ac:dyDescent="0.3">
      <c r="B47" s="1"/>
      <c r="C47" s="1"/>
      <c r="D47" s="1"/>
    </row>
  </sheetData>
  <printOptions gridLines="1"/>
  <pageMargins left="0.7" right="0.7" top="0.75" bottom="0.75" header="0.3" footer="0.3"/>
  <pageSetup orientation="portrait" horizontalDpi="4294967293" verticalDpi="0" r:id="rId1"/>
  <headerFooter>
    <oddHeader>&amp;L&amp;"Calibri,Regular"&amp;K000000&amp;D&amp;C&amp;"Calibri Bold,Bold"&amp;16&amp;K000000 &amp;U2023-24 DDF Allocation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scheimer</dc:creator>
  <cp:lastModifiedBy>Marsha Vacca</cp:lastModifiedBy>
  <cp:lastPrinted>2022-12-18T04:39:32Z</cp:lastPrinted>
  <dcterms:created xsi:type="dcterms:W3CDTF">2022-03-12T16:40:22Z</dcterms:created>
  <dcterms:modified xsi:type="dcterms:W3CDTF">2023-03-22T17:25:57Z</dcterms:modified>
</cp:coreProperties>
</file>