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oreyWood\Downloads\"/>
    </mc:Choice>
  </mc:AlternateContent>
  <xr:revisionPtr revIDLastSave="0" documentId="8_{F2D760B4-59B9-46D4-8201-591B664C5D5E}" xr6:coauthVersionLast="47" xr6:coauthVersionMax="47" xr10:uidLastSave="{00000000-0000-0000-0000-000000000000}"/>
  <bookViews>
    <workbookView showHorizontalScroll="0" showVerticalScroll="0" showSheetTabs="0" xWindow="7110" yWindow="1935" windowWidth="44295" windowHeight="18285" xr2:uid="{A12737F5-D1A8-4E01-BCB3-8CDB8415F408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1" l="1"/>
  <c r="F62" i="1"/>
  <c r="G62" i="1"/>
  <c r="H62" i="1"/>
  <c r="I62" i="1"/>
  <c r="J62" i="1"/>
  <c r="K62" i="1"/>
  <c r="L62" i="1"/>
  <c r="M62" i="1"/>
  <c r="D62" i="1"/>
  <c r="E61" i="1"/>
  <c r="F61" i="1"/>
  <c r="G61" i="1"/>
  <c r="H61" i="1"/>
  <c r="I61" i="1"/>
  <c r="J61" i="1"/>
  <c r="K61" i="1"/>
  <c r="L61" i="1"/>
  <c r="M61" i="1"/>
  <c r="D61" i="1"/>
  <c r="E60" i="1"/>
  <c r="F60" i="1"/>
  <c r="G60" i="1"/>
  <c r="H60" i="1"/>
  <c r="I60" i="1"/>
  <c r="J60" i="1"/>
  <c r="K60" i="1"/>
  <c r="L60" i="1"/>
  <c r="M60" i="1"/>
  <c r="D60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2" i="1"/>
  <c r="C50" i="1"/>
  <c r="C53" i="1"/>
  <c r="C57" i="1"/>
  <c r="C48" i="1"/>
  <c r="C56" i="1"/>
  <c r="C49" i="1"/>
  <c r="C2" i="1"/>
  <c r="C18" i="1"/>
  <c r="C5" i="1"/>
  <c r="C6" i="1"/>
  <c r="C3" i="1"/>
  <c r="C15" i="1"/>
  <c r="C10" i="1"/>
  <c r="C9" i="1"/>
  <c r="C8" i="1"/>
  <c r="C26" i="1"/>
  <c r="C28" i="1"/>
  <c r="C4" i="1"/>
  <c r="C16" i="1"/>
  <c r="C20" i="1"/>
  <c r="C24" i="1"/>
  <c r="C7" i="1"/>
  <c r="C12" i="1"/>
  <c r="C25" i="1"/>
  <c r="C52" i="1"/>
  <c r="C51" i="1"/>
  <c r="C17" i="1"/>
  <c r="C13" i="1"/>
  <c r="C38" i="1"/>
  <c r="C46" i="1"/>
  <c r="C35" i="1"/>
  <c r="C36" i="1"/>
  <c r="C23" i="1"/>
  <c r="C11" i="1"/>
  <c r="C22" i="1"/>
  <c r="C29" i="1"/>
  <c r="C31" i="1"/>
  <c r="C14" i="1"/>
  <c r="C19" i="1"/>
  <c r="C21" i="1"/>
  <c r="C44" i="1"/>
  <c r="C43" i="1"/>
  <c r="C27" i="1"/>
  <c r="C40" i="1"/>
  <c r="C33" i="1"/>
  <c r="C37" i="1"/>
  <c r="C34" i="1"/>
  <c r="C58" i="1"/>
  <c r="C39" i="1"/>
  <c r="C41" i="1"/>
  <c r="C30" i="1"/>
  <c r="C45" i="1"/>
  <c r="C47" i="1"/>
  <c r="C32" i="1"/>
  <c r="C42" i="1"/>
  <c r="C59" i="1"/>
  <c r="C63" i="1"/>
  <c r="C64" i="1"/>
  <c r="C65" i="1"/>
  <c r="C66" i="1"/>
  <c r="C67" i="1"/>
  <c r="C68" i="1"/>
  <c r="C69" i="1"/>
  <c r="C70" i="1"/>
  <c r="C94" i="1"/>
  <c r="C95" i="1"/>
  <c r="C96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7" i="1"/>
  <c r="C98" i="1"/>
  <c r="C99" i="1"/>
  <c r="C100" i="1"/>
  <c r="C101" i="1"/>
  <c r="C102" i="1"/>
  <c r="C103" i="1"/>
  <c r="C104" i="1"/>
  <c r="C105" i="1"/>
  <c r="C106" i="1"/>
  <c r="C107" i="1"/>
  <c r="C119" i="1"/>
  <c r="C120" i="1"/>
  <c r="C121" i="1"/>
  <c r="C108" i="1"/>
  <c r="C109" i="1"/>
  <c r="C110" i="1"/>
  <c r="C111" i="1"/>
  <c r="C112" i="1"/>
  <c r="C113" i="1"/>
  <c r="C114" i="1"/>
  <c r="C115" i="1"/>
  <c r="C116" i="1"/>
  <c r="C117" i="1"/>
  <c r="C118" i="1"/>
  <c r="C122" i="1"/>
  <c r="C123" i="1"/>
  <c r="C54" i="1"/>
  <c r="C55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</calcChain>
</file>

<file path=xl/sharedStrings.xml><?xml version="1.0" encoding="utf-8"?>
<sst xmlns="http://schemas.openxmlformats.org/spreadsheetml/2006/main" count="75" uniqueCount="73">
  <si>
    <t>Place</t>
  </si>
  <si>
    <t>Total</t>
  </si>
  <si>
    <t>Amistad</t>
  </si>
  <si>
    <t>FISHERMAN</t>
  </si>
  <si>
    <t>HUBBARD</t>
  </si>
  <si>
    <t>BROWNWOOD</t>
  </si>
  <si>
    <t xml:space="preserve"> IVIE</t>
  </si>
  <si>
    <t>PK</t>
  </si>
  <si>
    <t>IVIE</t>
  </si>
  <si>
    <t>\</t>
  </si>
  <si>
    <t>BRADY</t>
  </si>
  <si>
    <t>SAN ANGELO RR</t>
  </si>
  <si>
    <t>KELLY ROQUEMORE</t>
  </si>
  <si>
    <t>RANDY LIGHTFOOT</t>
  </si>
  <si>
    <t>BRENT SHELTON</t>
  </si>
  <si>
    <t>RODNEY SHELTON</t>
  </si>
  <si>
    <t>JOHN ROSE</t>
  </si>
  <si>
    <t>KIM LIGHTFOOT</t>
  </si>
  <si>
    <t>NICK SANCHEZ</t>
  </si>
  <si>
    <t>WILLY GRAY</t>
  </si>
  <si>
    <t>RICHARD STRINGER</t>
  </si>
  <si>
    <t>TREY CURIEL</t>
  </si>
  <si>
    <t>NOAH CURIEL</t>
  </si>
  <si>
    <t>ROBERT FULTON</t>
  </si>
  <si>
    <t xml:space="preserve">COREY WOOD </t>
  </si>
  <si>
    <t>MIKE FULKS</t>
  </si>
  <si>
    <t>DANNY FULKS</t>
  </si>
  <si>
    <t>CHAD PAYNE</t>
  </si>
  <si>
    <t>MICHAEL BOHANON</t>
  </si>
  <si>
    <t>MELISSA WILKENS</t>
  </si>
  <si>
    <t>DAVID DEARICK</t>
  </si>
  <si>
    <t>DENNIS WEAVER</t>
  </si>
  <si>
    <t>RANDY NEWSOM</t>
  </si>
  <si>
    <t>RENE PAIN</t>
  </si>
  <si>
    <t xml:space="preserve">STEVE PAIN </t>
  </si>
  <si>
    <t>CHISOLM CARRUTH</t>
  </si>
  <si>
    <t>RANDY JACKSON</t>
  </si>
  <si>
    <t>RANDY MCGLOTHIN</t>
  </si>
  <si>
    <t>RANDY PALMER</t>
  </si>
  <si>
    <t>MICKEY PENA</t>
  </si>
  <si>
    <t>MIKE LIPSEY</t>
  </si>
  <si>
    <t>LARRY ZACHARY</t>
  </si>
  <si>
    <t>DANE WIDNER</t>
  </si>
  <si>
    <t>DAVID CARRUTH</t>
  </si>
  <si>
    <t>DARREN PHILLIPS</t>
  </si>
  <si>
    <t>NATHAN PHILLIPS</t>
  </si>
  <si>
    <t>MIKE JONES</t>
  </si>
  <si>
    <t>ZACH WALKER</t>
  </si>
  <si>
    <t>ALLAN BINDER</t>
  </si>
  <si>
    <t>RANDY SMITH</t>
  </si>
  <si>
    <t>JACOB MARTINEZ</t>
  </si>
  <si>
    <t>ROY HALL</t>
  </si>
  <si>
    <t>BRENNAN HALL</t>
  </si>
  <si>
    <t>JOHNATHAN GARCIA</t>
  </si>
  <si>
    <t>WALTER CADDELL</t>
  </si>
  <si>
    <t>DALE WASHBURN</t>
  </si>
  <si>
    <t>BRAD MILLER</t>
  </si>
  <si>
    <t>JOHN CAGLE</t>
  </si>
  <si>
    <t>LANAE COOTS</t>
  </si>
  <si>
    <t>NICKY WEAKS</t>
  </si>
  <si>
    <t>MICHAEL ALLEN</t>
  </si>
  <si>
    <t>CLAYTON WOODS</t>
  </si>
  <si>
    <t>CHAREE WOODS</t>
  </si>
  <si>
    <t>RODNEY QUINN</t>
  </si>
  <si>
    <t>Cynthia Sanchez</t>
  </si>
  <si>
    <t>JANIE WOOD</t>
  </si>
  <si>
    <t>ZACHARY STONE</t>
  </si>
  <si>
    <t>MIKE NAVARETTE</t>
  </si>
  <si>
    <t>MARK BTROM</t>
  </si>
  <si>
    <t>Total Tournaments</t>
  </si>
  <si>
    <t>Totals Per Tournament</t>
  </si>
  <si>
    <t>Total Anglers</t>
  </si>
  <si>
    <t>Lbs per Angler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</si>
</sst>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2" fontId="6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4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left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2" fontId="4" fillId="0" borderId="2" xfId="0" applyNumberFormat="1" applyFont="1" applyBorder="1"/>
    <xf numFmtId="0" fontId="2" fillId="0" borderId="1" xfId="0" applyFont="1" applyFill="1" applyBorder="1"/>
    <xf numFmtId="2" fontId="5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2" fillId="0" borderId="3" xfId="0" applyFont="1" applyFill="1" applyBorder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wrapText="1"/>
    </xf>
    <xf numFmtId="2" fontId="5" fillId="0" borderId="6" xfId="0" applyNumberFormat="1" applyFont="1" applyBorder="1" applyAlignment="1">
      <alignment horizontal="center"/>
    </xf>
    <xf numFmtId="0" fontId="7" fillId="0" borderId="1" xfId="0" applyFont="1" applyFill="1" applyBorder="1"/>
    <xf numFmtId="0" fontId="2" fillId="0" borderId="0" xfId="0" applyFont="1" applyFill="1" applyBorder="1"/>
    <xf numFmtId="0" fontId="4" fillId="0" borderId="1" xfId="0" applyFont="1" applyBorder="1"/>
    <xf numFmtId="0" fontId="7" fillId="0" borderId="5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4" xfId="0" applyFont="1" applyBorder="1"/>
    <xf numFmtId="2" fontId="4" fillId="0" borderId="0" xfId="0" applyNumberFormat="1" applyFont="1" applyBorder="1"/>
    <xf numFmtId="2" fontId="5" fillId="3" borderId="6" xfId="0" applyNumberFormat="1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0" fillId="0" borderId="5" xfId="0" applyBorder="1" applyAlignment="1">
      <alignment wrapText="1"/>
    </xf>
    <xf numFmtId="0" fontId="2" fillId="0" borderId="0" xfId="0" applyFont="1" applyBorder="1" applyAlignment="1">
      <alignment wrapText="1"/>
    </xf>
    <xf numFmtId="0" fontId="7" fillId="0" borderId="4" xfId="0" applyFont="1" applyBorder="1"/>
    <xf numFmtId="0" fontId="2" fillId="4" borderId="1" xfId="0" applyFont="1" applyFill="1" applyBorder="1"/>
    <xf numFmtId="2" fontId="6" fillId="4" borderId="1" xfId="0" applyNumberFormat="1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0" fontId="7" fillId="5" borderId="1" xfId="0" applyFont="1" applyFill="1" applyBorder="1"/>
    <xf numFmtId="2" fontId="6" fillId="5" borderId="1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0B8F-6F94-41B0-9998-C0646BF7B3D8}">
  <sheetPr>
    <pageSetUpPr fitToPage="1"/>
  </sheetPr>
  <dimension ref="A1:X169"/>
  <sheetViews>
    <sheetView tabSelected="1" zoomScaleNormal="100" workbookViewId="0">
      <pane ySplit="1" topLeftCell="A2" activePane="bottomLeft" state="frozen"/>
      <selection pane="bottomLeft" activeCell="E68" sqref="E68"/>
    </sheetView>
  </sheetViews>
  <sheetFormatPr defaultRowHeight="15" customHeight="1" x14ac:dyDescent="0.2"/>
  <cols>
    <col min="1" max="1" width="6.140625" style="18" bestFit="1" customWidth="1"/>
    <col min="2" max="2" width="24.85546875" style="18" bestFit="1" customWidth="1"/>
    <col min="3" max="3" width="9" style="10" customWidth="1"/>
    <col min="4" max="4" width="11.140625" style="10" customWidth="1"/>
    <col min="5" max="5" width="13.140625" style="10" customWidth="1"/>
    <col min="6" max="6" width="16.85546875" style="10" customWidth="1"/>
    <col min="7" max="7" width="14.7109375" style="10" customWidth="1"/>
    <col min="8" max="8" width="14" style="10" customWidth="1"/>
    <col min="9" max="9" width="12.42578125" style="10" customWidth="1"/>
    <col min="10" max="10" width="14.28515625" style="10" customWidth="1"/>
    <col min="11" max="11" width="12.28515625" style="10" customWidth="1"/>
    <col min="12" max="12" width="17.5703125" style="10" customWidth="1"/>
    <col min="13" max="13" width="14.85546875" style="19" customWidth="1"/>
    <col min="14" max="14" width="31.28515625" style="4" customWidth="1"/>
    <col min="15" max="16384" width="9.140625" style="4"/>
  </cols>
  <sheetData>
    <row r="1" spans="1:16" ht="15" customHeight="1" x14ac:dyDescent="0.2">
      <c r="A1" s="2" t="s">
        <v>0</v>
      </c>
      <c r="B1" s="3" t="s">
        <v>3</v>
      </c>
      <c r="C1" s="3" t="s">
        <v>1</v>
      </c>
      <c r="D1" s="3" t="s">
        <v>2</v>
      </c>
      <c r="E1" s="3" t="s">
        <v>10</v>
      </c>
      <c r="F1" s="3" t="s">
        <v>5</v>
      </c>
      <c r="G1" s="3" t="s">
        <v>6</v>
      </c>
      <c r="H1" s="3" t="s">
        <v>7</v>
      </c>
      <c r="I1" s="3" t="s">
        <v>4</v>
      </c>
      <c r="J1" s="3" t="s">
        <v>5</v>
      </c>
      <c r="K1" s="3" t="s">
        <v>2</v>
      </c>
      <c r="L1" s="3" t="s">
        <v>11</v>
      </c>
      <c r="M1" s="3" t="s">
        <v>8</v>
      </c>
      <c r="N1" s="3" t="s">
        <v>69</v>
      </c>
    </row>
    <row r="2" spans="1:16" ht="15" customHeight="1" x14ac:dyDescent="0.25">
      <c r="A2" s="26">
        <v>1</v>
      </c>
      <c r="B2" s="12" t="s">
        <v>23</v>
      </c>
      <c r="C2" s="27">
        <f>SUM(D2:M2)</f>
        <v>59.68</v>
      </c>
      <c r="D2" s="35">
        <v>0</v>
      </c>
      <c r="E2" s="6">
        <v>21.49</v>
      </c>
      <c r="F2" s="6">
        <v>1.41</v>
      </c>
      <c r="G2" s="8">
        <v>6.87</v>
      </c>
      <c r="H2" s="6">
        <v>14.17</v>
      </c>
      <c r="I2" s="6">
        <v>5.8</v>
      </c>
      <c r="J2" s="6">
        <v>6.49</v>
      </c>
      <c r="K2" s="6">
        <v>3.45</v>
      </c>
      <c r="L2" s="6"/>
      <c r="M2" s="25"/>
      <c r="N2" s="20">
        <f>COUNT(D2:M2)</f>
        <v>8</v>
      </c>
      <c r="O2" s="24"/>
      <c r="P2" s="37"/>
    </row>
    <row r="3" spans="1:16" ht="15" customHeight="1" x14ac:dyDescent="0.25">
      <c r="A3" s="26">
        <v>2</v>
      </c>
      <c r="B3" s="32" t="s">
        <v>37</v>
      </c>
      <c r="C3" s="5">
        <f>SUM(D3:M3)</f>
        <v>58.44</v>
      </c>
      <c r="D3" s="35">
        <v>0</v>
      </c>
      <c r="E3" s="8">
        <v>2.9</v>
      </c>
      <c r="F3" s="8">
        <v>26.65</v>
      </c>
      <c r="G3" s="8">
        <v>6.72</v>
      </c>
      <c r="H3" s="8">
        <v>4.6399999999999997</v>
      </c>
      <c r="I3" s="8">
        <v>15.92</v>
      </c>
      <c r="J3" s="8">
        <v>0</v>
      </c>
      <c r="K3" s="8">
        <v>1.61</v>
      </c>
      <c r="L3" s="9"/>
      <c r="M3" s="25"/>
      <c r="N3" s="20">
        <f t="shared" ref="N3:N66" si="0">COUNT(D3:M3)</f>
        <v>8</v>
      </c>
      <c r="O3" s="24"/>
      <c r="P3" s="24"/>
    </row>
    <row r="4" spans="1:16" ht="15" customHeight="1" x14ac:dyDescent="0.25">
      <c r="A4" s="26">
        <v>3</v>
      </c>
      <c r="B4" s="24" t="s">
        <v>32</v>
      </c>
      <c r="C4" s="27">
        <f>SUM(D4:M4)</f>
        <v>58.220000000000006</v>
      </c>
      <c r="D4" s="35">
        <v>0</v>
      </c>
      <c r="E4" s="8">
        <v>9.48</v>
      </c>
      <c r="F4" s="8">
        <v>19.190000000000001</v>
      </c>
      <c r="G4" s="8">
        <v>14.67</v>
      </c>
      <c r="H4" s="8">
        <v>2.4500000000000002</v>
      </c>
      <c r="I4" s="8">
        <v>9.2899999999999991</v>
      </c>
      <c r="J4" s="8">
        <v>3.14</v>
      </c>
      <c r="K4" s="8"/>
      <c r="L4" s="9"/>
      <c r="M4" s="25"/>
      <c r="N4" s="20">
        <f t="shared" si="0"/>
        <v>7</v>
      </c>
      <c r="O4" s="24"/>
      <c r="P4" s="24"/>
    </row>
    <row r="5" spans="1:16" ht="15" customHeight="1" x14ac:dyDescent="0.25">
      <c r="A5" s="26">
        <v>4</v>
      </c>
      <c r="B5" s="12" t="s">
        <v>30</v>
      </c>
      <c r="C5" s="27">
        <f>SUM(D5:M5)</f>
        <v>46.900000000000006</v>
      </c>
      <c r="D5" s="35">
        <v>0</v>
      </c>
      <c r="E5" s="8">
        <v>5.89</v>
      </c>
      <c r="F5" s="8">
        <v>16.190000000000001</v>
      </c>
      <c r="G5" s="8">
        <v>7.4</v>
      </c>
      <c r="H5" s="8"/>
      <c r="I5" s="8">
        <v>3.09</v>
      </c>
      <c r="J5" s="8">
        <v>12.96</v>
      </c>
      <c r="K5" s="8">
        <v>1.37</v>
      </c>
      <c r="L5" s="9"/>
      <c r="M5" s="25"/>
      <c r="N5" s="20">
        <f t="shared" si="0"/>
        <v>7</v>
      </c>
      <c r="O5" s="24"/>
      <c r="P5" s="24"/>
    </row>
    <row r="6" spans="1:16" ht="15" customHeight="1" x14ac:dyDescent="0.25">
      <c r="A6" s="26">
        <v>5</v>
      </c>
      <c r="B6" s="12" t="s">
        <v>15</v>
      </c>
      <c r="C6" s="27">
        <f>SUM(D6:M6)</f>
        <v>46.790000000000006</v>
      </c>
      <c r="D6" s="35">
        <v>0</v>
      </c>
      <c r="E6" s="8">
        <v>0</v>
      </c>
      <c r="F6" s="8">
        <v>8.1199999999999992</v>
      </c>
      <c r="G6" s="8">
        <v>8.8000000000000007</v>
      </c>
      <c r="H6" s="8">
        <v>8.59</v>
      </c>
      <c r="I6" s="8">
        <v>9.14</v>
      </c>
      <c r="J6" s="8">
        <v>12.14</v>
      </c>
      <c r="K6" s="8">
        <v>0</v>
      </c>
      <c r="L6" s="9"/>
      <c r="M6" s="25"/>
      <c r="N6" s="20">
        <f t="shared" si="0"/>
        <v>8</v>
      </c>
      <c r="O6" s="24"/>
      <c r="P6" s="24"/>
    </row>
    <row r="7" spans="1:16" ht="15" customHeight="1" x14ac:dyDescent="0.25">
      <c r="A7" s="26">
        <v>6</v>
      </c>
      <c r="B7" s="13" t="s">
        <v>39</v>
      </c>
      <c r="C7" s="27">
        <f>SUM(D7:M7)</f>
        <v>45.48</v>
      </c>
      <c r="D7" s="35">
        <v>0</v>
      </c>
      <c r="E7" s="8">
        <v>4.95</v>
      </c>
      <c r="F7" s="8">
        <v>21.11</v>
      </c>
      <c r="G7" s="8">
        <v>6.37</v>
      </c>
      <c r="H7" s="8"/>
      <c r="I7" s="8">
        <v>4.1100000000000003</v>
      </c>
      <c r="J7" s="8">
        <v>8.94</v>
      </c>
      <c r="K7" s="8">
        <v>0</v>
      </c>
      <c r="L7" s="9"/>
      <c r="M7" s="25"/>
      <c r="N7" s="20">
        <f t="shared" si="0"/>
        <v>7</v>
      </c>
      <c r="O7" s="14"/>
      <c r="P7" s="14"/>
    </row>
    <row r="8" spans="1:16" ht="15" customHeight="1" x14ac:dyDescent="0.25">
      <c r="A8" s="26">
        <v>7</v>
      </c>
      <c r="B8" s="24" t="s">
        <v>35</v>
      </c>
      <c r="C8" s="27">
        <f>SUM(D8:M8)</f>
        <v>43.669999999999995</v>
      </c>
      <c r="D8" s="35">
        <v>0</v>
      </c>
      <c r="E8" s="8"/>
      <c r="F8" s="8">
        <v>13.62</v>
      </c>
      <c r="G8" s="8"/>
      <c r="H8" s="8"/>
      <c r="I8" s="8">
        <v>11.32</v>
      </c>
      <c r="J8" s="8">
        <v>10.83</v>
      </c>
      <c r="K8" s="8">
        <v>7.9</v>
      </c>
      <c r="L8" s="9"/>
      <c r="M8" s="25"/>
      <c r="N8" s="20">
        <f t="shared" si="0"/>
        <v>5</v>
      </c>
      <c r="O8" s="24"/>
      <c r="P8" s="24"/>
    </row>
    <row r="9" spans="1:16" ht="15" customHeight="1" x14ac:dyDescent="0.25">
      <c r="A9" s="26">
        <v>8</v>
      </c>
      <c r="B9" s="32" t="s">
        <v>25</v>
      </c>
      <c r="C9" s="27">
        <f>SUM(D9:M9)</f>
        <v>42.900000000000006</v>
      </c>
      <c r="D9" s="35">
        <v>0</v>
      </c>
      <c r="E9" s="8">
        <v>11.06</v>
      </c>
      <c r="F9" s="8">
        <v>6.42</v>
      </c>
      <c r="G9" s="8">
        <v>12.37</v>
      </c>
      <c r="H9" s="8"/>
      <c r="I9" s="8">
        <v>5</v>
      </c>
      <c r="J9" s="8">
        <v>8.0500000000000007</v>
      </c>
      <c r="K9" s="8"/>
      <c r="L9" s="9"/>
      <c r="M9" s="25"/>
      <c r="N9" s="20">
        <f t="shared" si="0"/>
        <v>6</v>
      </c>
      <c r="O9" s="24"/>
      <c r="P9" s="24"/>
    </row>
    <row r="10" spans="1:16" ht="15" customHeight="1" x14ac:dyDescent="0.25">
      <c r="A10" s="26">
        <v>9</v>
      </c>
      <c r="B10" s="32" t="s">
        <v>19</v>
      </c>
      <c r="C10" s="27">
        <f>SUM(D10:M10)</f>
        <v>40</v>
      </c>
      <c r="D10" s="35">
        <v>0</v>
      </c>
      <c r="E10" s="8">
        <v>14.68</v>
      </c>
      <c r="F10" s="8"/>
      <c r="G10" s="8">
        <v>20.68</v>
      </c>
      <c r="H10" s="8"/>
      <c r="I10" s="8"/>
      <c r="J10" s="8">
        <v>2.92</v>
      </c>
      <c r="K10" s="8">
        <v>1.72</v>
      </c>
      <c r="L10" s="9"/>
      <c r="M10" s="25"/>
      <c r="N10" s="20">
        <f t="shared" si="0"/>
        <v>5</v>
      </c>
      <c r="O10" s="24"/>
      <c r="P10" s="24"/>
    </row>
    <row r="11" spans="1:16" ht="15" customHeight="1" x14ac:dyDescent="0.25">
      <c r="A11" s="26">
        <v>10</v>
      </c>
      <c r="B11" s="32" t="s">
        <v>42</v>
      </c>
      <c r="C11" s="27">
        <f>SUM(D11:M11)</f>
        <v>30.74</v>
      </c>
      <c r="D11" s="35">
        <v>0</v>
      </c>
      <c r="E11" s="8"/>
      <c r="F11" s="8">
        <v>19.579999999999998</v>
      </c>
      <c r="G11" s="8">
        <v>1.75</v>
      </c>
      <c r="H11" s="8">
        <v>3.91</v>
      </c>
      <c r="I11" s="8">
        <v>3.82</v>
      </c>
      <c r="J11" s="8">
        <v>1.68</v>
      </c>
      <c r="K11" s="8">
        <v>0</v>
      </c>
      <c r="L11" s="9"/>
      <c r="M11" s="25"/>
      <c r="N11" s="20">
        <f t="shared" si="0"/>
        <v>7</v>
      </c>
      <c r="O11" s="20"/>
      <c r="P11" s="20"/>
    </row>
    <row r="12" spans="1:16" ht="15" customHeight="1" x14ac:dyDescent="0.25">
      <c r="A12" s="26">
        <v>11</v>
      </c>
      <c r="B12" s="33" t="s">
        <v>26</v>
      </c>
      <c r="C12" s="27">
        <f>SUM(D12:M12)</f>
        <v>27.4</v>
      </c>
      <c r="D12" s="35">
        <v>0</v>
      </c>
      <c r="E12" s="8">
        <v>0</v>
      </c>
      <c r="F12" s="8">
        <v>3.4</v>
      </c>
      <c r="G12" s="8">
        <v>0</v>
      </c>
      <c r="H12" s="8">
        <v>6.69</v>
      </c>
      <c r="I12" s="8">
        <v>0</v>
      </c>
      <c r="J12" s="8">
        <v>8.07</v>
      </c>
      <c r="K12" s="8">
        <v>9.24</v>
      </c>
      <c r="L12" s="9"/>
      <c r="M12" s="25"/>
      <c r="N12" s="20">
        <f t="shared" si="0"/>
        <v>8</v>
      </c>
      <c r="O12" s="24"/>
      <c r="P12" s="24"/>
    </row>
    <row r="13" spans="1:16" ht="15" customHeight="1" x14ac:dyDescent="0.25">
      <c r="A13" s="26">
        <v>12</v>
      </c>
      <c r="B13" s="33" t="s">
        <v>24</v>
      </c>
      <c r="C13" s="27">
        <f>SUM(D13:M13)</f>
        <v>24.13</v>
      </c>
      <c r="D13" s="35">
        <v>0</v>
      </c>
      <c r="E13" s="8">
        <v>1.77</v>
      </c>
      <c r="F13" s="8">
        <v>3.14</v>
      </c>
      <c r="G13" s="8">
        <v>6.91</v>
      </c>
      <c r="H13" s="8">
        <v>3.13</v>
      </c>
      <c r="I13" s="8">
        <v>1.03</v>
      </c>
      <c r="J13" s="8">
        <v>6.9</v>
      </c>
      <c r="K13" s="8">
        <v>1.25</v>
      </c>
      <c r="L13" s="9"/>
      <c r="M13" s="25"/>
      <c r="N13" s="20">
        <f t="shared" si="0"/>
        <v>8</v>
      </c>
      <c r="O13" s="24"/>
      <c r="P13" s="24"/>
    </row>
    <row r="14" spans="1:16" ht="15" customHeight="1" x14ac:dyDescent="0.25">
      <c r="A14" s="26">
        <v>13</v>
      </c>
      <c r="B14" s="24" t="s">
        <v>27</v>
      </c>
      <c r="C14" s="27">
        <f>SUM(D14:M14)</f>
        <v>23.769999999999996</v>
      </c>
      <c r="D14" s="35">
        <v>0</v>
      </c>
      <c r="E14" s="8">
        <v>4.7300000000000004</v>
      </c>
      <c r="F14" s="8"/>
      <c r="G14" s="8">
        <v>8.36</v>
      </c>
      <c r="H14" s="8">
        <v>1.45</v>
      </c>
      <c r="I14" s="8">
        <v>7.15</v>
      </c>
      <c r="J14" s="8"/>
      <c r="K14" s="8">
        <v>2.08</v>
      </c>
      <c r="L14" s="9"/>
      <c r="M14" s="25"/>
      <c r="N14" s="20">
        <f t="shared" si="0"/>
        <v>6</v>
      </c>
      <c r="O14" s="24"/>
      <c r="P14" s="24"/>
    </row>
    <row r="15" spans="1:16" ht="15" customHeight="1" x14ac:dyDescent="0.25">
      <c r="A15" s="26">
        <v>14</v>
      </c>
      <c r="B15" s="33" t="s">
        <v>20</v>
      </c>
      <c r="C15" s="27">
        <f>SUM(D15:M15)</f>
        <v>23.349999999999998</v>
      </c>
      <c r="D15" s="35">
        <v>0</v>
      </c>
      <c r="E15" s="8">
        <v>16.04</v>
      </c>
      <c r="F15" s="8">
        <v>0</v>
      </c>
      <c r="G15" s="8">
        <v>4.1100000000000003</v>
      </c>
      <c r="H15" s="8"/>
      <c r="I15" s="8"/>
      <c r="J15" s="8"/>
      <c r="K15" s="8">
        <v>3.2</v>
      </c>
      <c r="L15" s="9"/>
      <c r="M15" s="25"/>
      <c r="N15" s="20">
        <f t="shared" si="0"/>
        <v>5</v>
      </c>
      <c r="O15" s="24"/>
      <c r="P15" s="24"/>
    </row>
    <row r="16" spans="1:16" ht="15" customHeight="1" x14ac:dyDescent="0.25">
      <c r="A16" s="26">
        <v>15</v>
      </c>
      <c r="B16" s="24" t="s">
        <v>21</v>
      </c>
      <c r="C16" s="27">
        <f>SUM(D16:M16)</f>
        <v>20.18</v>
      </c>
      <c r="D16" s="35">
        <v>0</v>
      </c>
      <c r="E16" s="8">
        <v>8.26</v>
      </c>
      <c r="F16" s="8">
        <v>11.92</v>
      </c>
      <c r="G16" s="8"/>
      <c r="H16" s="8"/>
      <c r="I16" s="8"/>
      <c r="J16" s="8"/>
      <c r="K16" s="8"/>
      <c r="L16" s="9"/>
      <c r="M16" s="25"/>
      <c r="N16" s="20">
        <f t="shared" si="0"/>
        <v>3</v>
      </c>
      <c r="O16" s="24"/>
      <c r="P16" s="24"/>
    </row>
    <row r="17" spans="1:24" ht="15" customHeight="1" x14ac:dyDescent="0.25">
      <c r="A17" s="26">
        <v>16</v>
      </c>
      <c r="B17" s="14" t="s">
        <v>12</v>
      </c>
      <c r="C17" s="27">
        <f>SUM(D17:M17)</f>
        <v>18.38</v>
      </c>
      <c r="D17" s="35">
        <v>0</v>
      </c>
      <c r="E17" s="8">
        <v>0</v>
      </c>
      <c r="F17" s="8">
        <v>0</v>
      </c>
      <c r="G17" s="8">
        <v>2.71</v>
      </c>
      <c r="H17" s="8">
        <v>4.62</v>
      </c>
      <c r="I17" s="8">
        <v>1.83</v>
      </c>
      <c r="J17" s="8">
        <v>7.72</v>
      </c>
      <c r="K17" s="8">
        <v>1.5</v>
      </c>
      <c r="L17" s="9"/>
      <c r="M17" s="25"/>
      <c r="N17" s="20">
        <f t="shared" si="0"/>
        <v>8</v>
      </c>
      <c r="O17" s="24"/>
      <c r="P17" s="24"/>
    </row>
    <row r="18" spans="1:24" ht="15" customHeight="1" x14ac:dyDescent="0.25">
      <c r="A18" s="26">
        <v>17</v>
      </c>
      <c r="B18" s="12" t="s">
        <v>44</v>
      </c>
      <c r="C18" s="27">
        <f>SUM(D18:M18)</f>
        <v>16.97</v>
      </c>
      <c r="D18" s="35">
        <v>0</v>
      </c>
      <c r="E18" s="8"/>
      <c r="F18" s="8"/>
      <c r="G18" s="8">
        <v>16.97</v>
      </c>
      <c r="H18" s="8">
        <v>0</v>
      </c>
      <c r="I18" s="8"/>
      <c r="J18" s="8"/>
      <c r="K18" s="8">
        <v>0</v>
      </c>
      <c r="L18" s="9"/>
      <c r="M18" s="25"/>
      <c r="N18" s="20">
        <f t="shared" si="0"/>
        <v>4</v>
      </c>
      <c r="O18" s="20"/>
      <c r="P18" s="20"/>
    </row>
    <row r="19" spans="1:24" ht="15" customHeight="1" x14ac:dyDescent="0.25">
      <c r="A19" s="26">
        <v>18</v>
      </c>
      <c r="B19" s="32" t="s">
        <v>13</v>
      </c>
      <c r="C19" s="27">
        <f>SUM(D19:M19)</f>
        <v>16.579999999999998</v>
      </c>
      <c r="D19" s="35">
        <v>0</v>
      </c>
      <c r="E19" s="8">
        <v>4.2699999999999996</v>
      </c>
      <c r="F19" s="8">
        <v>10.89</v>
      </c>
      <c r="G19" s="8"/>
      <c r="H19" s="8"/>
      <c r="I19" s="8"/>
      <c r="J19" s="8">
        <v>0</v>
      </c>
      <c r="K19" s="8">
        <v>1.42</v>
      </c>
      <c r="L19" s="9"/>
      <c r="M19" s="25"/>
      <c r="N19" s="20">
        <f t="shared" si="0"/>
        <v>5</v>
      </c>
      <c r="O19" s="24"/>
      <c r="P19" s="24"/>
    </row>
    <row r="20" spans="1:24" ht="15" customHeight="1" x14ac:dyDescent="0.25">
      <c r="A20" s="26">
        <v>19</v>
      </c>
      <c r="B20" s="12" t="s">
        <v>46</v>
      </c>
      <c r="C20" s="27">
        <f>SUM(D20:M20)</f>
        <v>16.21</v>
      </c>
      <c r="D20" s="35">
        <v>0</v>
      </c>
      <c r="E20" s="8"/>
      <c r="F20" s="8"/>
      <c r="G20" s="8">
        <v>12.91</v>
      </c>
      <c r="H20" s="8"/>
      <c r="I20" s="8"/>
      <c r="J20" s="8"/>
      <c r="K20" s="8">
        <v>3.3</v>
      </c>
      <c r="L20" s="9"/>
      <c r="M20" s="25"/>
      <c r="N20" s="20">
        <f t="shared" si="0"/>
        <v>3</v>
      </c>
      <c r="O20" s="24"/>
      <c r="P20" s="24"/>
    </row>
    <row r="21" spans="1:24" ht="15" customHeight="1" x14ac:dyDescent="0.25">
      <c r="A21" s="26">
        <v>20</v>
      </c>
      <c r="B21" s="33" t="s">
        <v>14</v>
      </c>
      <c r="C21" s="27">
        <f>SUM(D21:M21)</f>
        <v>15.77</v>
      </c>
      <c r="D21" s="35">
        <v>0</v>
      </c>
      <c r="E21" s="8">
        <v>0</v>
      </c>
      <c r="F21" s="8"/>
      <c r="G21" s="8">
        <v>3.56</v>
      </c>
      <c r="H21" s="8">
        <v>0</v>
      </c>
      <c r="I21" s="8">
        <v>2.02</v>
      </c>
      <c r="J21" s="8">
        <v>10.19</v>
      </c>
      <c r="K21" s="8">
        <v>0</v>
      </c>
      <c r="L21" s="9"/>
      <c r="M21" s="25"/>
      <c r="N21" s="20">
        <f t="shared" si="0"/>
        <v>7</v>
      </c>
      <c r="O21" s="24"/>
      <c r="P21" s="24"/>
    </row>
    <row r="22" spans="1:24" ht="15" customHeight="1" x14ac:dyDescent="0.25">
      <c r="A22" s="26">
        <v>21</v>
      </c>
      <c r="B22" s="32" t="s">
        <v>31</v>
      </c>
      <c r="C22" s="27">
        <f>SUM(D22:M22)</f>
        <v>12.04</v>
      </c>
      <c r="D22" s="35">
        <v>0</v>
      </c>
      <c r="E22" s="8">
        <v>3.49</v>
      </c>
      <c r="F22" s="8"/>
      <c r="G22" s="8">
        <v>4.76</v>
      </c>
      <c r="H22" s="8"/>
      <c r="I22" s="8"/>
      <c r="J22" s="8">
        <v>2.44</v>
      </c>
      <c r="K22" s="8">
        <v>1.35</v>
      </c>
      <c r="L22" s="9"/>
      <c r="M22" s="25"/>
      <c r="N22" s="20">
        <f t="shared" si="0"/>
        <v>5</v>
      </c>
      <c r="O22" s="24"/>
      <c r="P22" s="24"/>
    </row>
    <row r="23" spans="1:24" ht="15" customHeight="1" x14ac:dyDescent="0.25">
      <c r="A23" s="26">
        <v>22</v>
      </c>
      <c r="B23" s="14" t="s">
        <v>16</v>
      </c>
      <c r="C23" s="27">
        <f>SUM(D23:M23)</f>
        <v>11.879999999999999</v>
      </c>
      <c r="D23" s="35">
        <v>0</v>
      </c>
      <c r="E23" s="8">
        <v>0</v>
      </c>
      <c r="F23" s="8"/>
      <c r="G23" s="8">
        <v>5.58</v>
      </c>
      <c r="H23" s="8">
        <v>0</v>
      </c>
      <c r="I23" s="8"/>
      <c r="J23" s="8">
        <v>6.3</v>
      </c>
      <c r="K23" s="8">
        <v>0</v>
      </c>
      <c r="L23" s="9"/>
      <c r="M23" s="25"/>
      <c r="N23" s="20">
        <f t="shared" si="0"/>
        <v>6</v>
      </c>
      <c r="O23" s="20"/>
      <c r="P23" s="20"/>
      <c r="X23" s="18" t="s">
        <v>9</v>
      </c>
    </row>
    <row r="24" spans="1:24" ht="15" customHeight="1" x14ac:dyDescent="0.25">
      <c r="A24" s="26">
        <v>23</v>
      </c>
      <c r="B24" s="12" t="s">
        <v>59</v>
      </c>
      <c r="C24" s="27">
        <f>SUM(D24:M24)</f>
        <v>11.8</v>
      </c>
      <c r="D24" s="35">
        <v>0</v>
      </c>
      <c r="E24" s="8">
        <v>0</v>
      </c>
      <c r="F24" s="8">
        <v>1.37</v>
      </c>
      <c r="G24" s="8">
        <v>4.95</v>
      </c>
      <c r="H24" s="8">
        <v>0</v>
      </c>
      <c r="I24" s="8">
        <v>5.48</v>
      </c>
      <c r="J24" s="8"/>
      <c r="K24" s="8">
        <v>0</v>
      </c>
      <c r="L24" s="9"/>
      <c r="M24" s="25"/>
      <c r="N24" s="20">
        <f t="shared" si="0"/>
        <v>7</v>
      </c>
      <c r="O24" s="20"/>
      <c r="P24" s="20"/>
    </row>
    <row r="25" spans="1:24" ht="14.45" customHeight="1" x14ac:dyDescent="0.25">
      <c r="A25" s="26">
        <v>24</v>
      </c>
      <c r="B25" s="12" t="s">
        <v>65</v>
      </c>
      <c r="C25" s="27">
        <f>SUM(D25:M25)</f>
        <v>10.870000000000001</v>
      </c>
      <c r="D25" s="35">
        <v>0</v>
      </c>
      <c r="E25" s="8">
        <v>0</v>
      </c>
      <c r="F25" s="8">
        <v>2.44</v>
      </c>
      <c r="G25" s="8">
        <v>0.5</v>
      </c>
      <c r="H25" s="8">
        <v>1.63</v>
      </c>
      <c r="I25" s="8">
        <v>1.17</v>
      </c>
      <c r="J25" s="8">
        <v>5.13</v>
      </c>
      <c r="K25" s="8">
        <v>0</v>
      </c>
      <c r="L25" s="9"/>
      <c r="M25" s="25"/>
      <c r="N25" s="20">
        <f t="shared" si="0"/>
        <v>8</v>
      </c>
      <c r="O25" s="24"/>
      <c r="P25" s="24"/>
    </row>
    <row r="26" spans="1:24" ht="15" customHeight="1" x14ac:dyDescent="0.25">
      <c r="A26" s="26">
        <v>25</v>
      </c>
      <c r="B26" s="33" t="s">
        <v>38</v>
      </c>
      <c r="C26" s="27">
        <f>SUM(D26:M26)</f>
        <v>10.67</v>
      </c>
      <c r="D26" s="35">
        <v>0</v>
      </c>
      <c r="E26" s="8"/>
      <c r="F26" s="8">
        <v>0</v>
      </c>
      <c r="G26" s="8"/>
      <c r="H26" s="8">
        <v>4.3899999999999997</v>
      </c>
      <c r="I26" s="8">
        <v>6.28</v>
      </c>
      <c r="J26" s="8"/>
      <c r="K26" s="8"/>
      <c r="L26" s="9"/>
      <c r="M26" s="25"/>
      <c r="N26" s="20">
        <f t="shared" si="0"/>
        <v>4</v>
      </c>
      <c r="O26" s="24"/>
      <c r="P26" s="24"/>
    </row>
    <row r="27" spans="1:24" ht="15" customHeight="1" x14ac:dyDescent="0.25">
      <c r="A27" s="26">
        <v>26</v>
      </c>
      <c r="B27" s="39" t="s">
        <v>47</v>
      </c>
      <c r="C27" s="27">
        <f>SUM(D27:M27)</f>
        <v>10.1</v>
      </c>
      <c r="D27" s="35">
        <v>0</v>
      </c>
      <c r="E27" s="8"/>
      <c r="F27" s="8"/>
      <c r="G27" s="8">
        <v>10.1</v>
      </c>
      <c r="H27" s="8"/>
      <c r="I27" s="8"/>
      <c r="J27" s="8"/>
      <c r="K27" s="8"/>
      <c r="L27" s="9"/>
      <c r="M27" s="25"/>
      <c r="N27" s="20">
        <f t="shared" si="0"/>
        <v>2</v>
      </c>
      <c r="O27" s="24"/>
      <c r="P27" s="24"/>
    </row>
    <row r="28" spans="1:24" ht="15" customHeight="1" x14ac:dyDescent="0.25">
      <c r="A28" s="26">
        <v>27</v>
      </c>
      <c r="B28" s="32" t="s">
        <v>18</v>
      </c>
      <c r="C28" s="5">
        <f>SUM(D28:M28)</f>
        <v>9.81</v>
      </c>
      <c r="D28" s="35">
        <v>0</v>
      </c>
      <c r="E28" s="8">
        <v>0</v>
      </c>
      <c r="F28" s="8">
        <v>2.46</v>
      </c>
      <c r="G28" s="8">
        <v>4.6100000000000003</v>
      </c>
      <c r="H28" s="8">
        <v>0</v>
      </c>
      <c r="I28" s="8">
        <v>1.6</v>
      </c>
      <c r="J28" s="8"/>
      <c r="K28" s="8">
        <v>1.1399999999999999</v>
      </c>
      <c r="L28" s="9"/>
      <c r="M28" s="6"/>
      <c r="N28" s="20">
        <f t="shared" si="0"/>
        <v>7</v>
      </c>
      <c r="O28" s="24"/>
      <c r="P28" s="24"/>
    </row>
    <row r="29" spans="1:24" ht="15" customHeight="1" x14ac:dyDescent="0.25">
      <c r="A29" s="26">
        <v>28</v>
      </c>
      <c r="B29" s="24" t="s">
        <v>40</v>
      </c>
      <c r="C29" s="5">
        <f>SUM(D29:M29)</f>
        <v>9.5500000000000007</v>
      </c>
      <c r="D29" s="35">
        <v>0</v>
      </c>
      <c r="E29" s="8"/>
      <c r="F29" s="8">
        <v>0</v>
      </c>
      <c r="G29" s="8">
        <v>9.5500000000000007</v>
      </c>
      <c r="H29" s="8"/>
      <c r="I29" s="8"/>
      <c r="J29" s="8"/>
      <c r="K29" s="8"/>
      <c r="L29" s="9"/>
      <c r="M29" s="6"/>
      <c r="N29" s="20">
        <f t="shared" si="0"/>
        <v>3</v>
      </c>
      <c r="O29" s="24"/>
      <c r="P29" s="24"/>
    </row>
    <row r="30" spans="1:24" ht="15" customHeight="1" x14ac:dyDescent="0.25">
      <c r="A30" s="26">
        <v>29</v>
      </c>
      <c r="B30" s="14" t="s">
        <v>29</v>
      </c>
      <c r="C30" s="5">
        <f>SUM(D30:M30)</f>
        <v>8.48</v>
      </c>
      <c r="D30" s="35">
        <v>0</v>
      </c>
      <c r="E30" s="8">
        <v>0</v>
      </c>
      <c r="F30" s="8">
        <v>0</v>
      </c>
      <c r="G30" s="8">
        <v>3.61</v>
      </c>
      <c r="H30" s="8"/>
      <c r="I30" s="8"/>
      <c r="J30" s="8">
        <v>4.87</v>
      </c>
      <c r="K30" s="8">
        <v>0</v>
      </c>
      <c r="L30" s="9"/>
      <c r="M30" s="6"/>
      <c r="N30" s="20">
        <f t="shared" si="0"/>
        <v>6</v>
      </c>
      <c r="O30" s="20"/>
      <c r="P30" s="20"/>
    </row>
    <row r="31" spans="1:24" ht="15" customHeight="1" x14ac:dyDescent="0.25">
      <c r="A31" s="26">
        <v>30</v>
      </c>
      <c r="B31" s="14" t="s">
        <v>33</v>
      </c>
      <c r="C31" s="5">
        <f>SUM(D31:M31)</f>
        <v>6.6</v>
      </c>
      <c r="D31" s="35">
        <v>0</v>
      </c>
      <c r="E31" s="8">
        <v>0</v>
      </c>
      <c r="F31" s="8">
        <v>2.42</v>
      </c>
      <c r="G31" s="8">
        <v>4.18</v>
      </c>
      <c r="H31" s="8">
        <v>0</v>
      </c>
      <c r="I31" s="8">
        <v>0</v>
      </c>
      <c r="J31" s="8">
        <v>0</v>
      </c>
      <c r="K31" s="8">
        <v>0</v>
      </c>
      <c r="L31" s="9"/>
      <c r="M31" s="6"/>
      <c r="N31" s="20">
        <f t="shared" si="0"/>
        <v>8</v>
      </c>
      <c r="O31" s="24"/>
      <c r="P31" s="24"/>
    </row>
    <row r="32" spans="1:24" ht="15" customHeight="1" x14ac:dyDescent="0.25">
      <c r="A32" s="26">
        <v>31</v>
      </c>
      <c r="B32" s="12" t="s">
        <v>67</v>
      </c>
      <c r="C32" s="5">
        <f>SUM(D32:M32)</f>
        <v>6.16</v>
      </c>
      <c r="D32" s="35">
        <v>0</v>
      </c>
      <c r="E32" s="8"/>
      <c r="F32" s="8"/>
      <c r="G32" s="8"/>
      <c r="H32" s="8"/>
      <c r="I32" s="8"/>
      <c r="J32" s="8"/>
      <c r="K32" s="8">
        <v>6.16</v>
      </c>
      <c r="L32" s="9"/>
      <c r="M32" s="6"/>
      <c r="N32" s="20">
        <f t="shared" si="0"/>
        <v>2</v>
      </c>
      <c r="O32" s="20"/>
      <c r="P32" s="20"/>
    </row>
    <row r="33" spans="1:16" ht="15" customHeight="1" x14ac:dyDescent="0.25">
      <c r="A33" s="26">
        <v>32</v>
      </c>
      <c r="B33" s="24" t="s">
        <v>58</v>
      </c>
      <c r="C33" s="5">
        <f>SUM(D33:M33)</f>
        <v>6.1099999999999994</v>
      </c>
      <c r="D33" s="35">
        <v>0</v>
      </c>
      <c r="E33" s="8">
        <v>0</v>
      </c>
      <c r="F33" s="8"/>
      <c r="G33" s="8">
        <v>0</v>
      </c>
      <c r="H33" s="8">
        <v>3.82</v>
      </c>
      <c r="I33" s="8">
        <v>2.29</v>
      </c>
      <c r="J33" s="8"/>
      <c r="K33" s="8">
        <v>0</v>
      </c>
      <c r="L33" s="9"/>
      <c r="M33" s="6"/>
      <c r="N33" s="20">
        <f t="shared" si="0"/>
        <v>6</v>
      </c>
      <c r="O33" s="24"/>
      <c r="P33" s="38"/>
    </row>
    <row r="34" spans="1:16" ht="15" customHeight="1" x14ac:dyDescent="0.25">
      <c r="A34" s="26">
        <v>33</v>
      </c>
      <c r="B34" s="12" t="s">
        <v>61</v>
      </c>
      <c r="C34" s="5">
        <f>SUM(D34:M34)</f>
        <v>4.99</v>
      </c>
      <c r="D34" s="35">
        <v>0</v>
      </c>
      <c r="E34" s="8"/>
      <c r="F34" s="8"/>
      <c r="G34" s="8"/>
      <c r="H34" s="8"/>
      <c r="I34" s="8"/>
      <c r="J34" s="8">
        <v>1.96</v>
      </c>
      <c r="K34" s="8">
        <v>3.03</v>
      </c>
      <c r="L34" s="9"/>
      <c r="M34" s="6"/>
      <c r="N34" s="20">
        <f t="shared" si="0"/>
        <v>3</v>
      </c>
      <c r="O34" s="20"/>
      <c r="P34" s="20"/>
    </row>
    <row r="35" spans="1:16" ht="15" customHeight="1" x14ac:dyDescent="0.25">
      <c r="A35" s="26">
        <v>34</v>
      </c>
      <c r="B35" s="14" t="s">
        <v>28</v>
      </c>
      <c r="C35" s="5">
        <f>SUM(D35:M35)</f>
        <v>4.2699999999999996</v>
      </c>
      <c r="D35" s="35">
        <v>0</v>
      </c>
      <c r="E35" s="8">
        <v>0</v>
      </c>
      <c r="F35" s="8">
        <v>0</v>
      </c>
      <c r="G35" s="8">
        <v>4.2699999999999996</v>
      </c>
      <c r="H35" s="8"/>
      <c r="I35" s="8"/>
      <c r="J35" s="8">
        <v>0</v>
      </c>
      <c r="K35" s="8">
        <v>0</v>
      </c>
      <c r="L35" s="9"/>
      <c r="M35" s="6"/>
      <c r="N35" s="20">
        <f t="shared" si="0"/>
        <v>6</v>
      </c>
      <c r="O35" s="24"/>
      <c r="P35" s="24"/>
    </row>
    <row r="36" spans="1:16" ht="15" customHeight="1" x14ac:dyDescent="0.25">
      <c r="A36" s="26">
        <v>35</v>
      </c>
      <c r="B36" s="24" t="s">
        <v>49</v>
      </c>
      <c r="C36" s="5">
        <f>SUM(D36:M36)</f>
        <v>4.1900000000000004</v>
      </c>
      <c r="D36" s="35">
        <v>0</v>
      </c>
      <c r="E36" s="8"/>
      <c r="F36" s="8"/>
      <c r="G36" s="8">
        <v>4.1900000000000004</v>
      </c>
      <c r="H36" s="8"/>
      <c r="I36" s="8"/>
      <c r="J36" s="8"/>
      <c r="K36" s="8"/>
      <c r="L36" s="9"/>
      <c r="M36" s="6"/>
      <c r="N36" s="20">
        <f t="shared" si="0"/>
        <v>2</v>
      </c>
      <c r="O36" s="24"/>
      <c r="P36" s="24"/>
    </row>
    <row r="37" spans="1:16" ht="15" customHeight="1" x14ac:dyDescent="0.25">
      <c r="A37" s="26">
        <v>36</v>
      </c>
      <c r="B37" s="12" t="s">
        <v>60</v>
      </c>
      <c r="C37" s="5">
        <f>SUM(D37:M37)</f>
        <v>3.78</v>
      </c>
      <c r="D37" s="35">
        <v>0</v>
      </c>
      <c r="E37" s="8"/>
      <c r="F37" s="8"/>
      <c r="G37" s="8"/>
      <c r="H37" s="8"/>
      <c r="I37" s="8"/>
      <c r="J37" s="8">
        <v>3.78</v>
      </c>
      <c r="K37" s="8"/>
      <c r="L37" s="9"/>
      <c r="M37" s="6"/>
      <c r="N37" s="20">
        <f t="shared" si="0"/>
        <v>2</v>
      </c>
      <c r="O37" s="20"/>
      <c r="P37" s="20"/>
    </row>
    <row r="38" spans="1:16" ht="15" customHeight="1" x14ac:dyDescent="0.25">
      <c r="A38" s="26">
        <v>37</v>
      </c>
      <c r="B38" s="14" t="s">
        <v>55</v>
      </c>
      <c r="C38" s="5">
        <f>SUM(D38:M38)</f>
        <v>3.7199999999999998</v>
      </c>
      <c r="D38" s="35">
        <v>0</v>
      </c>
      <c r="E38" s="8"/>
      <c r="F38" s="8"/>
      <c r="G38" s="8"/>
      <c r="H38" s="8">
        <v>1.59</v>
      </c>
      <c r="I38" s="8">
        <v>2.13</v>
      </c>
      <c r="J38" s="8"/>
      <c r="K38" s="8"/>
      <c r="L38" s="9"/>
      <c r="M38" s="6"/>
      <c r="N38" s="20">
        <f t="shared" si="0"/>
        <v>3</v>
      </c>
      <c r="O38" s="24"/>
      <c r="P38" s="24"/>
    </row>
    <row r="39" spans="1:16" ht="15" customHeight="1" x14ac:dyDescent="0.25">
      <c r="A39" s="26">
        <v>38</v>
      </c>
      <c r="B39" s="24" t="s">
        <v>62</v>
      </c>
      <c r="C39" s="5">
        <f>SUM(D39:M39)</f>
        <v>3.6</v>
      </c>
      <c r="D39" s="35">
        <v>0</v>
      </c>
      <c r="E39" s="8"/>
      <c r="F39" s="8"/>
      <c r="G39" s="8"/>
      <c r="H39" s="8"/>
      <c r="I39" s="8"/>
      <c r="J39" s="8">
        <v>3.6</v>
      </c>
      <c r="K39" s="8"/>
      <c r="L39" s="9"/>
      <c r="M39" s="6"/>
      <c r="N39" s="20">
        <f t="shared" si="0"/>
        <v>2</v>
      </c>
      <c r="O39" s="20"/>
      <c r="P39" s="20"/>
    </row>
    <row r="40" spans="1:16" ht="15" customHeight="1" x14ac:dyDescent="0.25">
      <c r="A40" s="26">
        <v>39</v>
      </c>
      <c r="B40" s="33" t="s">
        <v>45</v>
      </c>
      <c r="C40" s="5">
        <f>SUM(D40:M40)</f>
        <v>3.24</v>
      </c>
      <c r="D40" s="35">
        <v>0</v>
      </c>
      <c r="E40" s="8"/>
      <c r="F40" s="8"/>
      <c r="G40" s="8">
        <v>1.73</v>
      </c>
      <c r="H40" s="8"/>
      <c r="I40" s="8"/>
      <c r="J40" s="8"/>
      <c r="K40" s="8">
        <v>1.51</v>
      </c>
      <c r="L40" s="9"/>
      <c r="M40" s="6"/>
      <c r="N40" s="20">
        <f t="shared" si="0"/>
        <v>3</v>
      </c>
      <c r="O40" s="20"/>
      <c r="P40" s="20"/>
    </row>
    <row r="41" spans="1:16" ht="15" customHeight="1" x14ac:dyDescent="0.25">
      <c r="A41" s="26">
        <v>40</v>
      </c>
      <c r="B41" s="32" t="s">
        <v>50</v>
      </c>
      <c r="C41" s="5">
        <f>SUM(D41:M41)</f>
        <v>3.12</v>
      </c>
      <c r="D41" s="35">
        <v>0</v>
      </c>
      <c r="E41" s="8"/>
      <c r="F41" s="8"/>
      <c r="G41" s="8">
        <v>1.97</v>
      </c>
      <c r="H41" s="8"/>
      <c r="I41" s="8">
        <v>1.1499999999999999</v>
      </c>
      <c r="J41" s="8"/>
      <c r="K41" s="8"/>
      <c r="L41" s="9"/>
      <c r="M41" s="6"/>
      <c r="N41" s="20">
        <f t="shared" si="0"/>
        <v>3</v>
      </c>
      <c r="O41" s="24"/>
      <c r="P41" s="24"/>
    </row>
    <row r="42" spans="1:16" ht="15" customHeight="1" x14ac:dyDescent="0.25">
      <c r="A42" s="26">
        <v>41</v>
      </c>
      <c r="B42" s="12" t="s">
        <v>68</v>
      </c>
      <c r="C42" s="5">
        <f>SUM(D42:M42)</f>
        <v>1.55</v>
      </c>
      <c r="D42" s="45">
        <v>0</v>
      </c>
      <c r="E42" s="8"/>
      <c r="F42" s="8"/>
      <c r="G42" s="8"/>
      <c r="H42" s="8"/>
      <c r="I42" s="8"/>
      <c r="J42" s="8"/>
      <c r="K42" s="8">
        <v>1.55</v>
      </c>
      <c r="L42" s="9"/>
      <c r="M42" s="6"/>
      <c r="N42" s="20">
        <f t="shared" si="0"/>
        <v>2</v>
      </c>
      <c r="O42" s="20"/>
      <c r="P42" s="20"/>
    </row>
    <row r="43" spans="1:16" ht="15" customHeight="1" x14ac:dyDescent="0.25">
      <c r="A43" s="26">
        <v>42</v>
      </c>
      <c r="B43" s="36" t="s">
        <v>34</v>
      </c>
      <c r="C43" s="5">
        <f>SUM(D43:M43)</f>
        <v>1.51</v>
      </c>
      <c r="D43" s="35">
        <v>0</v>
      </c>
      <c r="E43" s="8">
        <v>0</v>
      </c>
      <c r="F43" s="8">
        <v>0</v>
      </c>
      <c r="G43" s="8">
        <v>1.51</v>
      </c>
      <c r="H43" s="8">
        <v>0</v>
      </c>
      <c r="I43" s="8">
        <v>0</v>
      </c>
      <c r="J43" s="8">
        <v>0</v>
      </c>
      <c r="K43" s="8">
        <v>0</v>
      </c>
      <c r="L43" s="9"/>
      <c r="M43" s="6"/>
      <c r="N43" s="20">
        <f t="shared" si="0"/>
        <v>8</v>
      </c>
      <c r="O43" s="24"/>
      <c r="P43" s="24"/>
    </row>
    <row r="44" spans="1:16" ht="15" customHeight="1" x14ac:dyDescent="0.25">
      <c r="A44" s="26">
        <v>43</v>
      </c>
      <c r="B44" s="12" t="s">
        <v>22</v>
      </c>
      <c r="C44" s="5">
        <f>SUM(D44:M44)</f>
        <v>1.4</v>
      </c>
      <c r="D44" s="35">
        <v>0</v>
      </c>
      <c r="E44" s="8">
        <v>0</v>
      </c>
      <c r="F44" s="8">
        <v>1.4</v>
      </c>
      <c r="G44" s="8"/>
      <c r="H44" s="8"/>
      <c r="I44" s="8"/>
      <c r="J44" s="8"/>
      <c r="K44" s="8"/>
      <c r="L44" s="9"/>
      <c r="M44" s="6"/>
      <c r="N44" s="20">
        <f t="shared" si="0"/>
        <v>3</v>
      </c>
      <c r="O44" s="20"/>
      <c r="P44" s="20"/>
    </row>
    <row r="45" spans="1:16" ht="15" customHeight="1" x14ac:dyDescent="0.25">
      <c r="A45" s="26">
        <v>44</v>
      </c>
      <c r="B45" s="14" t="s">
        <v>17</v>
      </c>
      <c r="C45" s="5">
        <f>SUM(D45:M45)</f>
        <v>1.1200000000000001</v>
      </c>
      <c r="D45" s="35">
        <v>0</v>
      </c>
      <c r="E45" s="8">
        <v>0</v>
      </c>
      <c r="F45" s="8">
        <v>1.1200000000000001</v>
      </c>
      <c r="G45" s="8"/>
      <c r="H45" s="8"/>
      <c r="I45" s="8"/>
      <c r="J45" s="8">
        <v>0</v>
      </c>
      <c r="K45" s="8"/>
      <c r="L45" s="9"/>
      <c r="M45" s="6"/>
      <c r="N45" s="20">
        <f t="shared" si="0"/>
        <v>4</v>
      </c>
      <c r="O45" s="20"/>
      <c r="P45" s="20"/>
    </row>
    <row r="46" spans="1:16" ht="15" customHeight="1" x14ac:dyDescent="0.25">
      <c r="A46" s="26">
        <v>45</v>
      </c>
      <c r="B46" s="12" t="s">
        <v>53</v>
      </c>
      <c r="C46" s="5">
        <f>SUM(D46:M46)</f>
        <v>0.93</v>
      </c>
      <c r="D46" s="35">
        <v>0</v>
      </c>
      <c r="E46" s="8"/>
      <c r="F46" s="8"/>
      <c r="G46" s="8">
        <v>0.93</v>
      </c>
      <c r="H46" s="8"/>
      <c r="I46" s="8"/>
      <c r="J46" s="8"/>
      <c r="K46" s="8">
        <v>0</v>
      </c>
      <c r="L46" s="9"/>
      <c r="M46" s="6"/>
      <c r="N46" s="20">
        <f t="shared" si="0"/>
        <v>3</v>
      </c>
      <c r="O46" s="24"/>
      <c r="P46" s="24"/>
    </row>
    <row r="47" spans="1:16" ht="15" customHeight="1" x14ac:dyDescent="0.25">
      <c r="A47" s="26">
        <v>46</v>
      </c>
      <c r="B47" s="12" t="s">
        <v>66</v>
      </c>
      <c r="C47" s="5">
        <f>SUM(D47:M47)</f>
        <v>0</v>
      </c>
      <c r="D47" s="35">
        <v>0</v>
      </c>
      <c r="E47" s="8"/>
      <c r="F47" s="8"/>
      <c r="G47" s="8"/>
      <c r="H47" s="8"/>
      <c r="I47" s="8"/>
      <c r="J47" s="8"/>
      <c r="K47" s="8">
        <v>0</v>
      </c>
      <c r="L47" s="9"/>
      <c r="M47" s="6"/>
      <c r="N47" s="20">
        <f t="shared" si="0"/>
        <v>2</v>
      </c>
      <c r="O47" s="20"/>
      <c r="P47" s="20"/>
    </row>
    <row r="48" spans="1:16" ht="15" customHeight="1" x14ac:dyDescent="0.25">
      <c r="A48" s="26">
        <v>47</v>
      </c>
      <c r="B48" s="32" t="s">
        <v>54</v>
      </c>
      <c r="C48" s="5">
        <f>SUM(D48:M48)</f>
        <v>0</v>
      </c>
      <c r="D48" s="35">
        <v>0</v>
      </c>
      <c r="E48" s="8"/>
      <c r="F48" s="8"/>
      <c r="G48" s="8">
        <v>0</v>
      </c>
      <c r="H48" s="8"/>
      <c r="I48" s="8"/>
      <c r="J48" s="8"/>
      <c r="K48" s="8">
        <v>0</v>
      </c>
      <c r="L48" s="9"/>
      <c r="M48" s="6"/>
      <c r="N48" s="20">
        <f t="shared" si="0"/>
        <v>3</v>
      </c>
      <c r="O48" s="24"/>
      <c r="P48" s="24"/>
    </row>
    <row r="49" spans="1:18" ht="15" customHeight="1" x14ac:dyDescent="0.25">
      <c r="A49" s="26">
        <v>48</v>
      </c>
      <c r="B49" s="13" t="s">
        <v>51</v>
      </c>
      <c r="C49" s="5">
        <f>SUM(D49:M49)</f>
        <v>0</v>
      </c>
      <c r="D49" s="35">
        <v>0</v>
      </c>
      <c r="E49" s="8"/>
      <c r="F49" s="8"/>
      <c r="G49" s="8">
        <v>0</v>
      </c>
      <c r="H49" s="8"/>
      <c r="I49" s="8"/>
      <c r="J49" s="8"/>
      <c r="K49" s="8"/>
      <c r="L49" s="9"/>
      <c r="M49" s="6"/>
      <c r="N49" s="20">
        <f t="shared" si="0"/>
        <v>2</v>
      </c>
      <c r="O49" s="20"/>
      <c r="P49" s="20"/>
    </row>
    <row r="50" spans="1:18" ht="15" customHeight="1" x14ac:dyDescent="0.25">
      <c r="A50" s="26">
        <v>49</v>
      </c>
      <c r="B50" s="12" t="s">
        <v>63</v>
      </c>
      <c r="C50" s="5">
        <f>SUM(D50:M50)</f>
        <v>0</v>
      </c>
      <c r="D50" s="8">
        <v>0</v>
      </c>
      <c r="E50" s="8"/>
      <c r="F50" s="8"/>
      <c r="G50" s="8"/>
      <c r="H50" s="8"/>
      <c r="I50" s="8"/>
      <c r="J50" s="8">
        <v>0</v>
      </c>
      <c r="K50" s="8"/>
      <c r="L50" s="9"/>
      <c r="M50" s="6"/>
      <c r="N50" s="20">
        <f t="shared" si="0"/>
        <v>2</v>
      </c>
      <c r="O50" s="20"/>
      <c r="P50" s="20"/>
    </row>
    <row r="51" spans="1:18" ht="15" customHeight="1" x14ac:dyDescent="0.25">
      <c r="A51" s="26">
        <v>50</v>
      </c>
      <c r="B51" s="32" t="s">
        <v>36</v>
      </c>
      <c r="C51" s="5">
        <f>SUM(D51:M51)</f>
        <v>0</v>
      </c>
      <c r="D51" s="8">
        <v>0</v>
      </c>
      <c r="E51" s="8"/>
      <c r="F51" s="8">
        <v>0</v>
      </c>
      <c r="G51" s="8">
        <v>0</v>
      </c>
      <c r="H51" s="8"/>
      <c r="I51" s="8"/>
      <c r="J51" s="8"/>
      <c r="K51" s="8"/>
      <c r="L51" s="9"/>
      <c r="M51" s="6"/>
      <c r="N51" s="20">
        <f t="shared" si="0"/>
        <v>3</v>
      </c>
      <c r="O51" s="20"/>
      <c r="P51" s="20"/>
    </row>
    <row r="52" spans="1:18" ht="15" customHeight="1" x14ac:dyDescent="0.25">
      <c r="A52" s="26">
        <v>51</v>
      </c>
      <c r="B52" s="14" t="s">
        <v>41</v>
      </c>
      <c r="C52" s="5">
        <f>SUM(D52:M52)</f>
        <v>0</v>
      </c>
      <c r="D52" s="8">
        <v>0</v>
      </c>
      <c r="E52" s="8"/>
      <c r="F52" s="8">
        <v>0</v>
      </c>
      <c r="G52" s="8">
        <v>0</v>
      </c>
      <c r="H52" s="8"/>
      <c r="I52" s="8"/>
      <c r="J52" s="8"/>
      <c r="K52" s="8"/>
      <c r="L52" s="9"/>
      <c r="M52" s="6"/>
      <c r="N52" s="20">
        <f t="shared" si="0"/>
        <v>3</v>
      </c>
      <c r="O52" s="24"/>
      <c r="P52" s="24"/>
    </row>
    <row r="53" spans="1:18" ht="15" customHeight="1" x14ac:dyDescent="0.25">
      <c r="A53" s="26">
        <v>52</v>
      </c>
      <c r="B53" s="12" t="s">
        <v>57</v>
      </c>
      <c r="C53" s="5">
        <f>SUM(D53:M53)</f>
        <v>0</v>
      </c>
      <c r="D53" s="8">
        <v>0</v>
      </c>
      <c r="E53" s="8"/>
      <c r="F53" s="8"/>
      <c r="G53" s="8"/>
      <c r="H53" s="8"/>
      <c r="I53" s="8">
        <v>0</v>
      </c>
      <c r="J53" s="8"/>
      <c r="K53" s="8"/>
      <c r="L53" s="9"/>
      <c r="M53" s="6"/>
      <c r="N53" s="20">
        <f t="shared" si="0"/>
        <v>2</v>
      </c>
      <c r="O53" s="20"/>
      <c r="P53" s="20"/>
    </row>
    <row r="54" spans="1:18" ht="15" customHeight="1" x14ac:dyDescent="0.25">
      <c r="A54" s="26">
        <v>53</v>
      </c>
      <c r="B54" s="14" t="s">
        <v>43</v>
      </c>
      <c r="C54" s="5">
        <f>SUM(D54:M54)</f>
        <v>0</v>
      </c>
      <c r="D54" s="7">
        <v>0</v>
      </c>
      <c r="E54" s="8"/>
      <c r="F54" s="8">
        <v>0</v>
      </c>
      <c r="G54" s="8"/>
      <c r="H54" s="8"/>
      <c r="I54" s="8"/>
      <c r="J54" s="8"/>
      <c r="K54" s="8"/>
      <c r="L54" s="9"/>
      <c r="M54" s="6"/>
      <c r="N54" s="20">
        <f t="shared" si="0"/>
        <v>2</v>
      </c>
      <c r="O54" s="20"/>
      <c r="P54" s="20"/>
    </row>
    <row r="55" spans="1:18" ht="15" customHeight="1" x14ac:dyDescent="0.25">
      <c r="A55" s="26">
        <v>54</v>
      </c>
      <c r="B55" s="14" t="s">
        <v>64</v>
      </c>
      <c r="C55" s="5">
        <f>SUM(D55:M55)</f>
        <v>0</v>
      </c>
      <c r="D55" s="8">
        <v>0</v>
      </c>
      <c r="E55" s="8">
        <v>0</v>
      </c>
      <c r="F55" s="8"/>
      <c r="G55" s="8"/>
      <c r="H55" s="8"/>
      <c r="I55" s="8"/>
      <c r="J55" s="8"/>
      <c r="K55" s="8"/>
      <c r="L55" s="9"/>
      <c r="M55" s="6"/>
      <c r="N55" s="20">
        <f t="shared" si="0"/>
        <v>2</v>
      </c>
      <c r="O55" s="20"/>
      <c r="P55" s="20"/>
      <c r="R55" s="18"/>
    </row>
    <row r="56" spans="1:18" ht="15" customHeight="1" x14ac:dyDescent="0.25">
      <c r="A56" s="26">
        <v>55</v>
      </c>
      <c r="B56" s="34" t="s">
        <v>52</v>
      </c>
      <c r="C56" s="5">
        <f>SUM(D56:M56)</f>
        <v>0</v>
      </c>
      <c r="D56" s="8">
        <v>0</v>
      </c>
      <c r="E56" s="8"/>
      <c r="F56" s="8"/>
      <c r="G56" s="8">
        <v>0</v>
      </c>
      <c r="H56" s="8"/>
      <c r="I56" s="8"/>
      <c r="J56" s="8"/>
      <c r="K56" s="8"/>
      <c r="L56" s="9"/>
      <c r="M56" s="6"/>
      <c r="N56" s="20">
        <f t="shared" si="0"/>
        <v>2</v>
      </c>
      <c r="O56" s="24"/>
      <c r="P56" s="24"/>
    </row>
    <row r="57" spans="1:18" ht="15" customHeight="1" x14ac:dyDescent="0.25">
      <c r="A57" s="26">
        <v>56</v>
      </c>
      <c r="B57" s="12" t="s">
        <v>56</v>
      </c>
      <c r="C57" s="5">
        <f>SUM(D57:M57)</f>
        <v>0</v>
      </c>
      <c r="D57" s="8">
        <v>0</v>
      </c>
      <c r="E57" s="8"/>
      <c r="F57" s="8"/>
      <c r="G57" s="8"/>
      <c r="H57" s="8">
        <v>0</v>
      </c>
      <c r="I57" s="8"/>
      <c r="J57" s="8"/>
      <c r="K57" s="8"/>
      <c r="L57" s="9"/>
      <c r="M57" s="6"/>
      <c r="N57" s="20">
        <f t="shared" si="0"/>
        <v>2</v>
      </c>
      <c r="O57" s="20"/>
      <c r="P57" s="20"/>
    </row>
    <row r="58" spans="1:18" ht="15" customHeight="1" x14ac:dyDescent="0.25">
      <c r="A58" s="26">
        <v>57</v>
      </c>
      <c r="B58" s="32" t="s">
        <v>48</v>
      </c>
      <c r="C58" s="5">
        <f>SUM(D58:M58)</f>
        <v>0</v>
      </c>
      <c r="D58" s="8">
        <v>0</v>
      </c>
      <c r="E58" s="8"/>
      <c r="F58" s="8"/>
      <c r="G58" s="8">
        <v>0</v>
      </c>
      <c r="H58" s="8"/>
      <c r="I58" s="8"/>
      <c r="J58" s="8"/>
      <c r="K58" s="8"/>
      <c r="L58" s="9"/>
      <c r="M58" s="6"/>
      <c r="N58" s="20">
        <f t="shared" si="0"/>
        <v>2</v>
      </c>
      <c r="O58" s="24"/>
      <c r="P58" s="24"/>
    </row>
    <row r="59" spans="1:18" ht="15" customHeight="1" x14ac:dyDescent="0.25">
      <c r="A59" s="26"/>
      <c r="B59" s="12"/>
      <c r="C59" s="5">
        <f>SUM(D59:M59)</f>
        <v>0</v>
      </c>
      <c r="D59" s="8"/>
      <c r="E59" s="8"/>
      <c r="F59" s="8"/>
      <c r="G59" s="8"/>
      <c r="H59" s="8"/>
      <c r="I59" s="8"/>
      <c r="J59" s="8"/>
      <c r="K59" s="8"/>
      <c r="L59" s="9"/>
      <c r="M59" s="6"/>
      <c r="N59" s="20">
        <f t="shared" si="0"/>
        <v>0</v>
      </c>
      <c r="O59" s="20"/>
      <c r="P59" s="20"/>
    </row>
    <row r="60" spans="1:18" ht="15" customHeight="1" x14ac:dyDescent="0.25">
      <c r="A60" s="26"/>
      <c r="B60" s="51" t="s">
        <v>70</v>
      </c>
      <c r="C60" s="52"/>
      <c r="D60" s="53">
        <f>SUM(D2:D59)</f>
        <v>0</v>
      </c>
      <c r="E60" s="53">
        <f t="shared" ref="E60:M60" si="1">SUM(E2:E59)</f>
        <v>109.01</v>
      </c>
      <c r="F60" s="53">
        <f t="shared" si="1"/>
        <v>172.85</v>
      </c>
      <c r="G60" s="53">
        <f t="shared" si="1"/>
        <v>203.60000000000002</v>
      </c>
      <c r="H60" s="53">
        <f t="shared" si="1"/>
        <v>61.080000000000005</v>
      </c>
      <c r="I60" s="53">
        <f t="shared" si="1"/>
        <v>99.62</v>
      </c>
      <c r="J60" s="53">
        <f t="shared" si="1"/>
        <v>128.10999999999999</v>
      </c>
      <c r="K60" s="53">
        <f t="shared" si="1"/>
        <v>52.779999999999994</v>
      </c>
      <c r="L60" s="53">
        <f t="shared" si="1"/>
        <v>0</v>
      </c>
      <c r="M60" s="53">
        <f t="shared" si="1"/>
        <v>0</v>
      </c>
      <c r="N60" s="20"/>
      <c r="O60" s="20"/>
      <c r="P60" s="20"/>
    </row>
    <row r="61" spans="1:18" ht="15" customHeight="1" x14ac:dyDescent="0.25">
      <c r="A61" s="26"/>
      <c r="B61" s="54" t="s">
        <v>71</v>
      </c>
      <c r="C61" s="55"/>
      <c r="D61" s="56">
        <f>COUNT(D2:D58)</f>
        <v>57</v>
      </c>
      <c r="E61" s="56">
        <f t="shared" ref="E61:M61" si="2">COUNT(E2:E58)</f>
        <v>29</v>
      </c>
      <c r="F61" s="56">
        <f t="shared" si="2"/>
        <v>29</v>
      </c>
      <c r="G61" s="56">
        <f t="shared" si="2"/>
        <v>39</v>
      </c>
      <c r="H61" s="56">
        <f t="shared" si="2"/>
        <v>21</v>
      </c>
      <c r="I61" s="56">
        <f t="shared" si="2"/>
        <v>24</v>
      </c>
      <c r="J61" s="56">
        <f t="shared" si="2"/>
        <v>27</v>
      </c>
      <c r="K61" s="56">
        <f t="shared" si="2"/>
        <v>34</v>
      </c>
      <c r="L61" s="56">
        <f t="shared" si="2"/>
        <v>0</v>
      </c>
      <c r="M61" s="56">
        <f t="shared" si="2"/>
        <v>0</v>
      </c>
      <c r="N61" s="20"/>
      <c r="O61" s="20"/>
      <c r="P61" s="20"/>
    </row>
    <row r="62" spans="1:18" ht="15" customHeight="1" x14ac:dyDescent="0.25">
      <c r="A62" s="26"/>
      <c r="B62" s="51" t="s">
        <v>72</v>
      </c>
      <c r="C62" s="52"/>
      <c r="D62" s="53">
        <f>D60/D61</f>
        <v>0</v>
      </c>
      <c r="E62" s="53">
        <f t="shared" ref="E62:M62" si="3">E60/E61</f>
        <v>3.7589655172413794</v>
      </c>
      <c r="F62" s="53">
        <f t="shared" si="3"/>
        <v>5.9603448275862068</v>
      </c>
      <c r="G62" s="53">
        <f t="shared" si="3"/>
        <v>5.2205128205128215</v>
      </c>
      <c r="H62" s="53">
        <f t="shared" si="3"/>
        <v>2.9085714285714288</v>
      </c>
      <c r="I62" s="53">
        <f t="shared" si="3"/>
        <v>4.1508333333333338</v>
      </c>
      <c r="J62" s="53">
        <f t="shared" si="3"/>
        <v>4.7448148148148146</v>
      </c>
      <c r="K62" s="53">
        <f t="shared" si="3"/>
        <v>1.5523529411764705</v>
      </c>
      <c r="L62" s="53" t="e">
        <f t="shared" si="3"/>
        <v>#DIV/0!</v>
      </c>
      <c r="M62" s="53" t="e">
        <f t="shared" si="3"/>
        <v>#DIV/0!</v>
      </c>
      <c r="N62" s="20"/>
      <c r="O62" s="20"/>
      <c r="P62" s="20"/>
    </row>
    <row r="63" spans="1:18" ht="15" customHeight="1" x14ac:dyDescent="0.25">
      <c r="A63" s="26">
        <v>62</v>
      </c>
      <c r="B63" s="13"/>
      <c r="C63" s="5">
        <f>SUM(D63:M63)</f>
        <v>0</v>
      </c>
      <c r="D63" s="8"/>
      <c r="E63" s="8"/>
      <c r="F63" s="8"/>
      <c r="G63" s="8"/>
      <c r="H63" s="8"/>
      <c r="I63" s="8"/>
      <c r="J63" s="8"/>
      <c r="K63" s="8"/>
      <c r="L63" s="9"/>
      <c r="M63" s="6"/>
      <c r="N63" s="20">
        <f t="shared" si="0"/>
        <v>0</v>
      </c>
      <c r="O63" s="20"/>
      <c r="P63" s="20"/>
    </row>
    <row r="64" spans="1:18" ht="15" customHeight="1" x14ac:dyDescent="0.25">
      <c r="A64" s="26">
        <v>63</v>
      </c>
      <c r="B64" s="24"/>
      <c r="C64" s="5">
        <f>SUM(D64:M64)</f>
        <v>0</v>
      </c>
      <c r="D64" s="8"/>
      <c r="E64" s="8"/>
      <c r="F64" s="8"/>
      <c r="G64" s="8"/>
      <c r="H64" s="8"/>
      <c r="I64" s="8"/>
      <c r="J64" s="8"/>
      <c r="K64" s="8"/>
      <c r="L64" s="9"/>
      <c r="M64" s="6"/>
      <c r="N64" s="20">
        <f t="shared" si="0"/>
        <v>0</v>
      </c>
      <c r="O64" s="20"/>
      <c r="P64" s="20"/>
    </row>
    <row r="65" spans="1:18" ht="15" customHeight="1" x14ac:dyDescent="0.25">
      <c r="A65" s="26">
        <v>64</v>
      </c>
      <c r="B65" s="12"/>
      <c r="C65" s="5">
        <f>SUM(D65:M65)</f>
        <v>0</v>
      </c>
      <c r="D65" s="8"/>
      <c r="E65" s="8"/>
      <c r="F65" s="8"/>
      <c r="G65" s="8"/>
      <c r="H65" s="8"/>
      <c r="I65" s="8"/>
      <c r="J65" s="8"/>
      <c r="K65" s="8"/>
      <c r="L65" s="9"/>
      <c r="M65" s="6"/>
      <c r="N65" s="20">
        <f t="shared" si="0"/>
        <v>0</v>
      </c>
      <c r="O65" s="20"/>
      <c r="P65" s="20"/>
    </row>
    <row r="66" spans="1:18" ht="15" customHeight="1" x14ac:dyDescent="0.25">
      <c r="A66" s="26">
        <v>65</v>
      </c>
      <c r="B66" s="12"/>
      <c r="C66" s="5">
        <f>SUM(D66:M66)</f>
        <v>0</v>
      </c>
      <c r="D66" s="8"/>
      <c r="E66" s="8"/>
      <c r="F66" s="8"/>
      <c r="G66" s="8"/>
      <c r="H66" s="8"/>
      <c r="I66" s="8"/>
      <c r="J66" s="8"/>
      <c r="K66" s="8"/>
      <c r="L66" s="9"/>
      <c r="M66" s="6"/>
      <c r="N66" s="20">
        <f t="shared" si="0"/>
        <v>0</v>
      </c>
      <c r="O66" s="20"/>
      <c r="P66" s="20"/>
    </row>
    <row r="67" spans="1:18" ht="15" customHeight="1" x14ac:dyDescent="0.25">
      <c r="A67" s="26">
        <v>66</v>
      </c>
      <c r="B67" s="13"/>
      <c r="C67" s="5">
        <f>SUM(D67:M67)</f>
        <v>0</v>
      </c>
      <c r="D67" s="8"/>
      <c r="E67" s="8"/>
      <c r="F67" s="8"/>
      <c r="G67" s="8"/>
      <c r="H67" s="8"/>
      <c r="I67" s="8"/>
      <c r="J67" s="8"/>
      <c r="K67" s="8"/>
      <c r="L67" s="9"/>
      <c r="M67" s="6"/>
      <c r="N67" s="20">
        <f t="shared" ref="N67:N130" si="4">COUNT(D67:M67)</f>
        <v>0</v>
      </c>
      <c r="O67" s="20"/>
      <c r="P67" s="20"/>
    </row>
    <row r="68" spans="1:18" ht="15" customHeight="1" x14ac:dyDescent="0.25">
      <c r="A68" s="26">
        <v>67</v>
      </c>
      <c r="B68" s="50"/>
      <c r="C68" s="5">
        <f>SUM(D68:M68)</f>
        <v>0</v>
      </c>
      <c r="D68" s="8"/>
      <c r="E68" s="8"/>
      <c r="F68" s="8"/>
      <c r="G68" s="8"/>
      <c r="H68" s="8"/>
      <c r="I68" s="8"/>
      <c r="J68" s="8"/>
      <c r="K68" s="8"/>
      <c r="L68" s="9"/>
      <c r="M68" s="6"/>
      <c r="N68" s="20">
        <f t="shared" si="4"/>
        <v>0</v>
      </c>
      <c r="O68" s="20"/>
      <c r="P68" s="20"/>
    </row>
    <row r="69" spans="1:18" ht="15" customHeight="1" x14ac:dyDescent="0.25">
      <c r="A69" s="26">
        <v>68</v>
      </c>
      <c r="B69" s="14"/>
      <c r="C69" s="5">
        <f>SUM(D69:M69)</f>
        <v>0</v>
      </c>
      <c r="D69" s="7"/>
      <c r="E69" s="8"/>
      <c r="F69" s="8"/>
      <c r="G69" s="8"/>
      <c r="H69" s="8"/>
      <c r="I69" s="8"/>
      <c r="J69" s="8"/>
      <c r="K69" s="8"/>
      <c r="L69" s="9"/>
      <c r="M69" s="6"/>
      <c r="N69" s="20">
        <f t="shared" si="4"/>
        <v>0</v>
      </c>
      <c r="O69" s="20"/>
      <c r="P69" s="20"/>
      <c r="R69" s="18"/>
    </row>
    <row r="70" spans="1:18" ht="15" customHeight="1" x14ac:dyDescent="0.25">
      <c r="A70" s="26">
        <v>69</v>
      </c>
      <c r="B70" s="11"/>
      <c r="C70" s="5">
        <f>SUM(D70:M70)</f>
        <v>0</v>
      </c>
      <c r="D70" s="8"/>
      <c r="E70" s="8"/>
      <c r="F70" s="8"/>
      <c r="G70" s="8"/>
      <c r="H70" s="8"/>
      <c r="I70" s="8"/>
      <c r="J70" s="8"/>
      <c r="K70" s="8"/>
      <c r="L70" s="9"/>
      <c r="M70" s="6"/>
      <c r="N70" s="20">
        <f t="shared" si="4"/>
        <v>0</v>
      </c>
      <c r="O70" s="20"/>
      <c r="P70" s="20"/>
      <c r="R70" s="18"/>
    </row>
    <row r="71" spans="1:18" ht="15" hidden="1" customHeight="1" x14ac:dyDescent="0.25">
      <c r="A71" s="26">
        <v>70</v>
      </c>
      <c r="B71" s="11"/>
      <c r="C71" s="5">
        <f>SUM(D71:M71)</f>
        <v>0</v>
      </c>
      <c r="D71" s="7"/>
      <c r="E71" s="8"/>
      <c r="F71" s="8"/>
      <c r="G71" s="8"/>
      <c r="H71" s="8"/>
      <c r="I71" s="8"/>
      <c r="J71" s="8"/>
      <c r="K71" s="8"/>
      <c r="L71" s="9"/>
      <c r="M71" s="6"/>
      <c r="N71" s="20">
        <f t="shared" si="4"/>
        <v>0</v>
      </c>
      <c r="O71" s="20"/>
      <c r="P71" s="20"/>
    </row>
    <row r="72" spans="1:18" ht="15" hidden="1" customHeight="1" x14ac:dyDescent="0.25">
      <c r="A72" s="26">
        <v>71</v>
      </c>
      <c r="B72" s="11"/>
      <c r="C72" s="5">
        <f>SUM(D72:M72)</f>
        <v>0</v>
      </c>
      <c r="D72" s="7"/>
      <c r="E72" s="8"/>
      <c r="F72" s="8"/>
      <c r="G72" s="8"/>
      <c r="H72" s="8"/>
      <c r="I72" s="8"/>
      <c r="J72" s="8"/>
      <c r="K72" s="8"/>
      <c r="L72" s="9"/>
      <c r="M72" s="6"/>
      <c r="N72" s="20">
        <f t="shared" si="4"/>
        <v>0</v>
      </c>
      <c r="O72" s="20"/>
      <c r="P72" s="20"/>
    </row>
    <row r="73" spans="1:18" ht="15" hidden="1" customHeight="1" x14ac:dyDescent="0.25">
      <c r="A73" s="26">
        <v>72</v>
      </c>
      <c r="B73" s="16"/>
      <c r="C73" s="5">
        <f>SUM(D73:M73)</f>
        <v>0</v>
      </c>
      <c r="D73" s="7"/>
      <c r="E73" s="8"/>
      <c r="F73" s="8"/>
      <c r="G73" s="8"/>
      <c r="H73" s="8"/>
      <c r="I73" s="8"/>
      <c r="J73" s="8"/>
      <c r="K73" s="8"/>
      <c r="L73" s="9"/>
      <c r="M73" s="6"/>
      <c r="N73" s="20">
        <f t="shared" si="4"/>
        <v>0</v>
      </c>
      <c r="O73" s="20"/>
      <c r="P73" s="20"/>
    </row>
    <row r="74" spans="1:18" ht="15" hidden="1" customHeight="1" x14ac:dyDescent="0.25">
      <c r="A74" s="26">
        <v>73</v>
      </c>
      <c r="B74" s="11"/>
      <c r="C74" s="5">
        <f>SUM(D74:M74)</f>
        <v>0</v>
      </c>
      <c r="D74" s="7"/>
      <c r="E74" s="8"/>
      <c r="F74" s="8"/>
      <c r="G74" s="8"/>
      <c r="H74" s="8"/>
      <c r="I74" s="8"/>
      <c r="J74" s="8"/>
      <c r="K74" s="8"/>
      <c r="L74" s="9"/>
      <c r="M74" s="6"/>
      <c r="N74" s="20">
        <f t="shared" si="4"/>
        <v>0</v>
      </c>
      <c r="O74" s="20"/>
      <c r="P74" s="20"/>
    </row>
    <row r="75" spans="1:18" ht="15" hidden="1" customHeight="1" x14ac:dyDescent="0.25">
      <c r="A75" s="26">
        <v>74</v>
      </c>
      <c r="B75" s="16"/>
      <c r="C75" s="5">
        <f>SUM(D75:M75)</f>
        <v>0</v>
      </c>
      <c r="D75" s="7"/>
      <c r="E75" s="8"/>
      <c r="F75" s="8"/>
      <c r="G75" s="8"/>
      <c r="H75" s="8"/>
      <c r="I75" s="8"/>
      <c r="J75" s="8"/>
      <c r="K75" s="8"/>
      <c r="L75" s="9"/>
      <c r="M75" s="6"/>
      <c r="N75" s="20">
        <f t="shared" si="4"/>
        <v>0</v>
      </c>
      <c r="O75" s="20"/>
      <c r="P75" s="20"/>
    </row>
    <row r="76" spans="1:18" ht="15" hidden="1" customHeight="1" x14ac:dyDescent="0.25">
      <c r="A76" s="26">
        <v>75</v>
      </c>
      <c r="B76" s="16"/>
      <c r="C76" s="5">
        <f>SUM(D76:M76)</f>
        <v>0</v>
      </c>
      <c r="D76" s="7"/>
      <c r="E76" s="8"/>
      <c r="F76" s="8"/>
      <c r="G76" s="8"/>
      <c r="H76" s="8"/>
      <c r="I76" s="8"/>
      <c r="J76" s="8"/>
      <c r="K76" s="8"/>
      <c r="L76" s="9"/>
      <c r="M76" s="6"/>
      <c r="N76" s="20">
        <f t="shared" si="4"/>
        <v>0</v>
      </c>
      <c r="O76" s="20"/>
      <c r="P76" s="20"/>
    </row>
    <row r="77" spans="1:18" ht="15" hidden="1" customHeight="1" x14ac:dyDescent="0.25">
      <c r="A77" s="26">
        <v>76</v>
      </c>
      <c r="B77" s="16"/>
      <c r="C77" s="5">
        <f>SUM(D77:M77)</f>
        <v>0</v>
      </c>
      <c r="D77" s="7"/>
      <c r="E77" s="8"/>
      <c r="F77" s="8"/>
      <c r="G77" s="8"/>
      <c r="H77" s="8"/>
      <c r="I77" s="8"/>
      <c r="J77" s="8"/>
      <c r="K77" s="8"/>
      <c r="L77" s="9"/>
      <c r="M77" s="6"/>
      <c r="N77" s="20">
        <f t="shared" si="4"/>
        <v>0</v>
      </c>
      <c r="O77" s="20"/>
      <c r="P77" s="20"/>
    </row>
    <row r="78" spans="1:18" ht="15" hidden="1" customHeight="1" x14ac:dyDescent="0.25">
      <c r="A78" s="26">
        <v>77</v>
      </c>
      <c r="B78" s="12"/>
      <c r="C78" s="5">
        <f>SUM(D78:M78)</f>
        <v>0</v>
      </c>
      <c r="D78" s="7"/>
      <c r="E78" s="8"/>
      <c r="F78" s="8"/>
      <c r="G78" s="8"/>
      <c r="H78" s="8"/>
      <c r="I78" s="8"/>
      <c r="J78" s="8"/>
      <c r="K78" s="8"/>
      <c r="L78" s="9"/>
      <c r="M78" s="6"/>
      <c r="N78" s="20">
        <f t="shared" si="4"/>
        <v>0</v>
      </c>
      <c r="O78" s="20"/>
      <c r="P78" s="20"/>
    </row>
    <row r="79" spans="1:18" ht="15" hidden="1" customHeight="1" x14ac:dyDescent="0.25">
      <c r="A79" s="26">
        <v>78</v>
      </c>
      <c r="B79" s="12"/>
      <c r="C79" s="5">
        <f>SUM(D79:M79)</f>
        <v>0</v>
      </c>
      <c r="D79" s="7"/>
      <c r="E79" s="8"/>
      <c r="F79" s="8"/>
      <c r="G79" s="8"/>
      <c r="H79" s="8"/>
      <c r="I79" s="8"/>
      <c r="J79" s="8"/>
      <c r="K79" s="8"/>
      <c r="L79" s="9"/>
      <c r="M79" s="6"/>
      <c r="N79" s="20">
        <f t="shared" si="4"/>
        <v>0</v>
      </c>
      <c r="O79" s="20"/>
      <c r="P79" s="20"/>
    </row>
    <row r="80" spans="1:18" ht="15" hidden="1" customHeight="1" x14ac:dyDescent="0.25">
      <c r="A80" s="26">
        <v>79</v>
      </c>
      <c r="B80" s="12"/>
      <c r="C80" s="5">
        <f>SUM(D80:M80)</f>
        <v>0</v>
      </c>
      <c r="D80" s="7"/>
      <c r="E80" s="8"/>
      <c r="F80" s="8"/>
      <c r="G80" s="8"/>
      <c r="H80" s="8"/>
      <c r="I80" s="8"/>
      <c r="J80" s="8"/>
      <c r="K80" s="8"/>
      <c r="L80" s="9"/>
      <c r="M80" s="6"/>
      <c r="N80" s="20">
        <f t="shared" si="4"/>
        <v>0</v>
      </c>
      <c r="O80" s="20"/>
      <c r="P80" s="20"/>
    </row>
    <row r="81" spans="1:16" ht="15" hidden="1" customHeight="1" x14ac:dyDescent="0.25">
      <c r="A81" s="26">
        <v>80</v>
      </c>
      <c r="B81" s="12"/>
      <c r="C81" s="5">
        <f>SUM(D81:M81)</f>
        <v>0</v>
      </c>
      <c r="D81" s="7"/>
      <c r="E81" s="8"/>
      <c r="F81" s="8"/>
      <c r="G81" s="8"/>
      <c r="H81" s="8"/>
      <c r="I81" s="8"/>
      <c r="J81" s="8"/>
      <c r="K81" s="8"/>
      <c r="L81" s="9"/>
      <c r="M81" s="6"/>
      <c r="N81" s="20">
        <f t="shared" si="4"/>
        <v>0</v>
      </c>
      <c r="O81" s="20"/>
      <c r="P81" s="20"/>
    </row>
    <row r="82" spans="1:16" ht="15" hidden="1" customHeight="1" x14ac:dyDescent="0.25">
      <c r="A82" s="26">
        <v>81</v>
      </c>
      <c r="B82" s="12"/>
      <c r="C82" s="5">
        <f>SUM(D82:M82)</f>
        <v>0</v>
      </c>
      <c r="D82" s="7"/>
      <c r="E82" s="8"/>
      <c r="F82" s="8"/>
      <c r="G82" s="8"/>
      <c r="H82" s="8"/>
      <c r="I82" s="8"/>
      <c r="J82" s="8"/>
      <c r="K82" s="8"/>
      <c r="L82" s="9"/>
      <c r="M82" s="6"/>
      <c r="N82" s="20">
        <f t="shared" si="4"/>
        <v>0</v>
      </c>
      <c r="O82" s="20"/>
      <c r="P82" s="20"/>
    </row>
    <row r="83" spans="1:16" ht="15" hidden="1" customHeight="1" x14ac:dyDescent="0.25">
      <c r="A83" s="26">
        <v>82</v>
      </c>
      <c r="B83" s="12"/>
      <c r="C83" s="5">
        <f>SUM(D83:M83)</f>
        <v>0</v>
      </c>
      <c r="D83" s="7"/>
      <c r="E83" s="8"/>
      <c r="F83" s="8"/>
      <c r="G83" s="8"/>
      <c r="H83" s="8"/>
      <c r="I83" s="8"/>
      <c r="J83" s="8"/>
      <c r="K83" s="8"/>
      <c r="L83" s="9"/>
      <c r="M83" s="6"/>
      <c r="N83" s="20">
        <f t="shared" si="4"/>
        <v>0</v>
      </c>
      <c r="O83" s="20"/>
      <c r="P83" s="20"/>
    </row>
    <row r="84" spans="1:16" ht="15" hidden="1" customHeight="1" x14ac:dyDescent="0.25">
      <c r="A84" s="26">
        <v>83</v>
      </c>
      <c r="B84" s="12"/>
      <c r="C84" s="5">
        <f>SUM(D84:M84)</f>
        <v>0</v>
      </c>
      <c r="D84" s="7"/>
      <c r="E84" s="8"/>
      <c r="F84" s="8"/>
      <c r="G84" s="8"/>
      <c r="H84" s="8"/>
      <c r="I84" s="8"/>
      <c r="J84" s="8"/>
      <c r="K84" s="8"/>
      <c r="L84" s="9"/>
      <c r="M84" s="6"/>
      <c r="N84" s="20">
        <f t="shared" si="4"/>
        <v>0</v>
      </c>
      <c r="O84" s="20"/>
      <c r="P84" s="20"/>
    </row>
    <row r="85" spans="1:16" ht="15" hidden="1" customHeight="1" x14ac:dyDescent="0.25">
      <c r="A85" s="26">
        <v>84</v>
      </c>
      <c r="B85" s="12"/>
      <c r="C85" s="5">
        <f>SUM(D85:M85)</f>
        <v>0</v>
      </c>
      <c r="D85" s="7"/>
      <c r="E85" s="8"/>
      <c r="F85" s="8"/>
      <c r="G85" s="8"/>
      <c r="H85" s="8"/>
      <c r="I85" s="8"/>
      <c r="J85" s="8"/>
      <c r="K85" s="8"/>
      <c r="L85" s="9"/>
      <c r="M85" s="6"/>
      <c r="N85" s="20">
        <f t="shared" si="4"/>
        <v>0</v>
      </c>
      <c r="O85" s="20"/>
      <c r="P85" s="20"/>
    </row>
    <row r="86" spans="1:16" ht="15" hidden="1" customHeight="1" x14ac:dyDescent="0.25">
      <c r="A86" s="26">
        <v>85</v>
      </c>
      <c r="B86" s="12"/>
      <c r="C86" s="5">
        <f>SUM(D86:M86)</f>
        <v>0</v>
      </c>
      <c r="D86" s="7"/>
      <c r="E86" s="8"/>
      <c r="F86" s="8"/>
      <c r="G86" s="8"/>
      <c r="H86" s="8"/>
      <c r="I86" s="8"/>
      <c r="J86" s="8"/>
      <c r="K86" s="8"/>
      <c r="L86" s="9"/>
      <c r="M86" s="6"/>
      <c r="N86" s="20">
        <f t="shared" si="4"/>
        <v>0</v>
      </c>
      <c r="O86" s="20"/>
      <c r="P86" s="20"/>
    </row>
    <row r="87" spans="1:16" ht="15" hidden="1" customHeight="1" x14ac:dyDescent="0.25">
      <c r="A87" s="26">
        <v>86</v>
      </c>
      <c r="B87" s="12"/>
      <c r="C87" s="5">
        <f>SUM(D87:M87)</f>
        <v>0</v>
      </c>
      <c r="D87" s="7"/>
      <c r="E87" s="8"/>
      <c r="F87" s="8"/>
      <c r="G87" s="8"/>
      <c r="H87" s="8"/>
      <c r="I87" s="8"/>
      <c r="J87" s="8"/>
      <c r="K87" s="8"/>
      <c r="L87" s="9"/>
      <c r="M87" s="6"/>
      <c r="N87" s="20">
        <f t="shared" si="4"/>
        <v>0</v>
      </c>
      <c r="O87" s="20"/>
      <c r="P87" s="20"/>
    </row>
    <row r="88" spans="1:16" ht="15" hidden="1" customHeight="1" x14ac:dyDescent="0.25">
      <c r="A88" s="26">
        <v>87</v>
      </c>
      <c r="B88" s="12"/>
      <c r="C88" s="5">
        <f>SUM(D88:M88)</f>
        <v>0</v>
      </c>
      <c r="D88" s="7"/>
      <c r="E88" s="8"/>
      <c r="F88" s="8"/>
      <c r="G88" s="8"/>
      <c r="H88" s="8"/>
      <c r="I88" s="8"/>
      <c r="J88" s="8"/>
      <c r="K88" s="8"/>
      <c r="L88" s="9"/>
      <c r="M88" s="6"/>
      <c r="N88" s="20">
        <f t="shared" si="4"/>
        <v>0</v>
      </c>
      <c r="O88" s="20"/>
      <c r="P88" s="20"/>
    </row>
    <row r="89" spans="1:16" ht="15" hidden="1" customHeight="1" x14ac:dyDescent="0.25">
      <c r="A89" s="26">
        <v>88</v>
      </c>
      <c r="B89" s="12"/>
      <c r="C89" s="5">
        <f>SUM(D89:M89)</f>
        <v>0</v>
      </c>
      <c r="D89" s="7"/>
      <c r="E89" s="8"/>
      <c r="F89" s="8"/>
      <c r="G89" s="8"/>
      <c r="H89" s="8"/>
      <c r="I89" s="8"/>
      <c r="J89" s="8"/>
      <c r="K89" s="8"/>
      <c r="L89" s="9"/>
      <c r="M89" s="6"/>
      <c r="N89" s="20">
        <f t="shared" si="4"/>
        <v>0</v>
      </c>
      <c r="O89" s="20"/>
      <c r="P89" s="20"/>
    </row>
    <row r="90" spans="1:16" ht="15" hidden="1" customHeight="1" x14ac:dyDescent="0.25">
      <c r="A90" s="26">
        <v>89</v>
      </c>
      <c r="B90" s="12"/>
      <c r="C90" s="5">
        <f>SUM(D90:M90)</f>
        <v>0</v>
      </c>
      <c r="D90" s="7"/>
      <c r="E90" s="8"/>
      <c r="F90" s="8"/>
      <c r="G90" s="8"/>
      <c r="H90" s="8"/>
      <c r="I90" s="8"/>
      <c r="J90" s="8"/>
      <c r="K90" s="8"/>
      <c r="L90" s="9"/>
      <c r="M90" s="6"/>
      <c r="N90" s="20">
        <f t="shared" si="4"/>
        <v>0</v>
      </c>
      <c r="O90" s="20"/>
      <c r="P90" s="20"/>
    </row>
    <row r="91" spans="1:16" ht="15" hidden="1" customHeight="1" x14ac:dyDescent="0.25">
      <c r="A91" s="26">
        <v>90</v>
      </c>
      <c r="B91" s="12"/>
      <c r="C91" s="5">
        <f>SUM(D91:M91)</f>
        <v>0</v>
      </c>
      <c r="D91" s="7"/>
      <c r="E91" s="8"/>
      <c r="F91" s="8"/>
      <c r="G91" s="8"/>
      <c r="H91" s="8"/>
      <c r="I91" s="8"/>
      <c r="J91" s="8"/>
      <c r="K91" s="8"/>
      <c r="L91" s="9"/>
      <c r="M91" s="6"/>
      <c r="N91" s="20">
        <f t="shared" si="4"/>
        <v>0</v>
      </c>
      <c r="O91" s="20"/>
      <c r="P91" s="20"/>
    </row>
    <row r="92" spans="1:16" ht="15" hidden="1" customHeight="1" x14ac:dyDescent="0.25">
      <c r="A92" s="26">
        <v>91</v>
      </c>
      <c r="B92" s="12"/>
      <c r="C92" s="5">
        <f>SUM(D92:M92)</f>
        <v>0</v>
      </c>
      <c r="D92" s="7"/>
      <c r="E92" s="8"/>
      <c r="F92" s="8"/>
      <c r="G92" s="8"/>
      <c r="H92" s="8"/>
      <c r="I92" s="8"/>
      <c r="J92" s="8"/>
      <c r="K92" s="8"/>
      <c r="L92" s="9"/>
      <c r="M92" s="6"/>
      <c r="N92" s="20">
        <f t="shared" si="4"/>
        <v>0</v>
      </c>
      <c r="O92" s="20"/>
      <c r="P92" s="20"/>
    </row>
    <row r="93" spans="1:16" ht="15" hidden="1" customHeight="1" x14ac:dyDescent="0.25">
      <c r="A93" s="26">
        <v>92</v>
      </c>
      <c r="B93" s="14"/>
      <c r="C93" s="5">
        <f>SUM(D93:M93)</f>
        <v>0</v>
      </c>
      <c r="D93" s="7"/>
      <c r="E93" s="8"/>
      <c r="F93" s="8"/>
      <c r="G93" s="8"/>
      <c r="H93" s="8"/>
      <c r="I93" s="8"/>
      <c r="J93" s="8"/>
      <c r="K93" s="8"/>
      <c r="L93" s="9"/>
      <c r="M93" s="6"/>
      <c r="N93" s="20">
        <f t="shared" si="4"/>
        <v>0</v>
      </c>
      <c r="O93" s="20"/>
      <c r="P93" s="20"/>
    </row>
    <row r="94" spans="1:16" ht="15" customHeight="1" x14ac:dyDescent="0.25">
      <c r="A94" s="26">
        <v>93</v>
      </c>
      <c r="B94" s="16"/>
      <c r="C94" s="5">
        <f>SUM(D94:M94)</f>
        <v>0</v>
      </c>
      <c r="D94" s="7"/>
      <c r="E94" s="8"/>
      <c r="F94" s="8"/>
      <c r="G94" s="8"/>
      <c r="H94" s="8"/>
      <c r="I94" s="8"/>
      <c r="J94" s="8"/>
      <c r="K94" s="8"/>
      <c r="L94" s="9"/>
      <c r="M94" s="6"/>
      <c r="N94" s="20">
        <f t="shared" si="4"/>
        <v>0</v>
      </c>
      <c r="O94" s="20"/>
      <c r="P94" s="20"/>
    </row>
    <row r="95" spans="1:16" ht="15" customHeight="1" x14ac:dyDescent="0.25">
      <c r="A95" s="26">
        <v>94</v>
      </c>
      <c r="B95" s="11"/>
      <c r="C95" s="5">
        <f>SUM(D95:M95)</f>
        <v>0</v>
      </c>
      <c r="D95" s="7"/>
      <c r="E95" s="8"/>
      <c r="F95" s="8"/>
      <c r="G95" s="8"/>
      <c r="H95" s="8"/>
      <c r="I95" s="8"/>
      <c r="J95" s="8"/>
      <c r="K95" s="8"/>
      <c r="L95" s="9"/>
      <c r="M95" s="6"/>
      <c r="N95" s="20">
        <f t="shared" si="4"/>
        <v>0</v>
      </c>
      <c r="O95" s="20"/>
      <c r="P95" s="20"/>
    </row>
    <row r="96" spans="1:16" ht="15" customHeight="1" x14ac:dyDescent="0.25">
      <c r="A96" s="26">
        <v>95</v>
      </c>
      <c r="B96" s="11"/>
      <c r="C96" s="5">
        <f>SUM(D96:M96)</f>
        <v>0</v>
      </c>
      <c r="D96" s="8"/>
      <c r="E96" s="8"/>
      <c r="F96" s="8"/>
      <c r="G96" s="8"/>
      <c r="H96" s="8"/>
      <c r="I96" s="8"/>
      <c r="J96" s="8"/>
      <c r="K96" s="8"/>
      <c r="L96" s="9"/>
      <c r="M96" s="6"/>
      <c r="N96" s="20">
        <f t="shared" si="4"/>
        <v>0</v>
      </c>
      <c r="O96" s="20"/>
      <c r="P96" s="20"/>
    </row>
    <row r="97" spans="1:16" ht="15" customHeight="1" x14ac:dyDescent="0.25">
      <c r="A97" s="26">
        <v>96</v>
      </c>
      <c r="B97" s="30"/>
      <c r="C97" s="5">
        <f>SUM(D97:M97)</f>
        <v>0</v>
      </c>
      <c r="D97" s="8"/>
      <c r="E97" s="8"/>
      <c r="F97" s="8"/>
      <c r="G97" s="8"/>
      <c r="H97" s="8"/>
      <c r="I97" s="8"/>
      <c r="J97" s="8"/>
      <c r="K97" s="8"/>
      <c r="L97" s="9"/>
      <c r="M97" s="6"/>
      <c r="N97" s="20">
        <f t="shared" si="4"/>
        <v>0</v>
      </c>
      <c r="O97" s="20"/>
      <c r="P97" s="20"/>
    </row>
    <row r="98" spans="1:16" ht="13.5" customHeight="1" x14ac:dyDescent="0.25">
      <c r="A98" s="26">
        <v>97</v>
      </c>
      <c r="B98" s="31"/>
      <c r="C98" s="5">
        <f>SUM(D98:M98)</f>
        <v>0</v>
      </c>
      <c r="D98" s="8"/>
      <c r="E98" s="8"/>
      <c r="F98" s="8"/>
      <c r="G98" s="8"/>
      <c r="H98" s="8"/>
      <c r="I98" s="8"/>
      <c r="J98" s="8"/>
      <c r="K98" s="8"/>
      <c r="L98" s="9"/>
      <c r="M98" s="6"/>
      <c r="N98" s="20">
        <f t="shared" si="4"/>
        <v>0</v>
      </c>
      <c r="O98" s="20"/>
      <c r="P98" s="20"/>
    </row>
    <row r="99" spans="1:16" ht="15" customHeight="1" x14ac:dyDescent="0.25">
      <c r="A99" s="26">
        <v>98</v>
      </c>
      <c r="B99" s="30"/>
      <c r="C99" s="5">
        <f>SUM(D99:M99)</f>
        <v>0</v>
      </c>
      <c r="D99" s="8"/>
      <c r="E99" s="8"/>
      <c r="F99" s="8"/>
      <c r="G99" s="8"/>
      <c r="H99" s="8"/>
      <c r="I99" s="8"/>
      <c r="J99" s="8"/>
      <c r="K99" s="8"/>
      <c r="L99" s="9"/>
      <c r="M99" s="6"/>
      <c r="N99" s="20">
        <f t="shared" si="4"/>
        <v>0</v>
      </c>
      <c r="O99" s="20"/>
      <c r="P99" s="20"/>
    </row>
    <row r="100" spans="1:16" ht="15" customHeight="1" x14ac:dyDescent="0.25">
      <c r="A100" s="26">
        <v>99</v>
      </c>
      <c r="B100" s="16"/>
      <c r="C100" s="5">
        <f>SUM(D100:M100)</f>
        <v>0</v>
      </c>
      <c r="D100" s="7"/>
      <c r="E100" s="8"/>
      <c r="F100" s="8"/>
      <c r="G100" s="8"/>
      <c r="H100" s="8"/>
      <c r="I100" s="8"/>
      <c r="J100" s="8"/>
      <c r="K100" s="8"/>
      <c r="L100" s="9"/>
      <c r="M100" s="6"/>
      <c r="N100" s="20">
        <f t="shared" si="4"/>
        <v>0</v>
      </c>
      <c r="O100" s="20"/>
      <c r="P100" s="20"/>
    </row>
    <row r="101" spans="1:16" ht="15" customHeight="1" x14ac:dyDescent="0.25">
      <c r="A101" s="26">
        <v>100</v>
      </c>
      <c r="B101" s="30"/>
      <c r="C101" s="5">
        <f>SUM(D101:M101)</f>
        <v>0</v>
      </c>
      <c r="D101" s="8"/>
      <c r="E101" s="8"/>
      <c r="F101" s="8"/>
      <c r="G101" s="8"/>
      <c r="H101" s="8"/>
      <c r="I101" s="8"/>
      <c r="J101" s="8"/>
      <c r="K101" s="8"/>
      <c r="L101" s="9"/>
      <c r="M101" s="6"/>
      <c r="N101" s="20">
        <f t="shared" si="4"/>
        <v>0</v>
      </c>
      <c r="O101" s="20"/>
      <c r="P101" s="20"/>
    </row>
    <row r="102" spans="1:16" ht="15" customHeight="1" x14ac:dyDescent="0.25">
      <c r="A102" s="26">
        <v>101</v>
      </c>
      <c r="B102" s="16"/>
      <c r="C102" s="5">
        <f>SUM(D102:M102)</f>
        <v>0</v>
      </c>
      <c r="D102" s="8"/>
      <c r="E102" s="8"/>
      <c r="F102" s="8"/>
      <c r="G102" s="8"/>
      <c r="H102" s="8"/>
      <c r="I102" s="8"/>
      <c r="J102" s="8"/>
      <c r="K102" s="8"/>
      <c r="L102" s="9"/>
      <c r="M102" s="6"/>
      <c r="N102" s="20">
        <f t="shared" si="4"/>
        <v>0</v>
      </c>
      <c r="O102" s="20"/>
      <c r="P102" s="20"/>
    </row>
    <row r="103" spans="1:16" ht="15" customHeight="1" x14ac:dyDescent="0.25">
      <c r="A103" s="26">
        <v>102</v>
      </c>
      <c r="B103" s="30"/>
      <c r="C103" s="5">
        <f>SUM(D103:M103)</f>
        <v>0</v>
      </c>
      <c r="D103" s="7"/>
      <c r="E103" s="8"/>
      <c r="F103" s="8"/>
      <c r="G103" s="8"/>
      <c r="H103" s="8"/>
      <c r="I103" s="8"/>
      <c r="J103" s="8"/>
      <c r="K103" s="8"/>
      <c r="L103" s="9"/>
      <c r="M103" s="6"/>
      <c r="N103" s="20">
        <f t="shared" si="4"/>
        <v>0</v>
      </c>
      <c r="O103" s="20"/>
      <c r="P103" s="20"/>
    </row>
    <row r="104" spans="1:16" ht="15" customHeight="1" x14ac:dyDescent="0.25">
      <c r="A104" s="26">
        <v>103</v>
      </c>
      <c r="B104" s="11"/>
      <c r="C104" s="5">
        <f>SUM(D104:M104)</f>
        <v>0</v>
      </c>
      <c r="D104" s="8"/>
      <c r="E104" s="8"/>
      <c r="F104" s="8"/>
      <c r="G104" s="8"/>
      <c r="H104" s="8"/>
      <c r="I104" s="8"/>
      <c r="J104" s="8"/>
      <c r="K104" s="8"/>
      <c r="L104" s="9"/>
      <c r="M104" s="6"/>
      <c r="N104" s="20">
        <f t="shared" si="4"/>
        <v>0</v>
      </c>
      <c r="O104" s="20"/>
      <c r="P104" s="20"/>
    </row>
    <row r="105" spans="1:16" ht="15" customHeight="1" x14ac:dyDescent="0.25">
      <c r="A105" s="26">
        <v>104</v>
      </c>
      <c r="B105" s="11"/>
      <c r="C105" s="5">
        <f>SUM(D105:M105)</f>
        <v>0</v>
      </c>
      <c r="D105" s="7"/>
      <c r="E105" s="8"/>
      <c r="F105" s="8"/>
      <c r="G105" s="8"/>
      <c r="H105" s="8"/>
      <c r="I105" s="8"/>
      <c r="J105" s="8"/>
      <c r="K105" s="8"/>
      <c r="L105" s="9"/>
      <c r="M105" s="6"/>
      <c r="N105" s="20">
        <f t="shared" si="4"/>
        <v>0</v>
      </c>
      <c r="O105" s="20"/>
      <c r="P105" s="20"/>
    </row>
    <row r="106" spans="1:16" ht="15" customHeight="1" x14ac:dyDescent="0.25">
      <c r="A106" s="26">
        <v>105</v>
      </c>
      <c r="B106" s="11"/>
      <c r="C106" s="5">
        <f>SUM(D106:M106)</f>
        <v>0</v>
      </c>
      <c r="D106" s="7"/>
      <c r="E106" s="8"/>
      <c r="F106" s="8"/>
      <c r="G106" s="8"/>
      <c r="H106" s="8"/>
      <c r="I106" s="8"/>
      <c r="J106" s="8"/>
      <c r="K106" s="8"/>
      <c r="L106" s="9"/>
      <c r="M106" s="6"/>
      <c r="N106" s="20">
        <f t="shared" si="4"/>
        <v>0</v>
      </c>
      <c r="O106" s="20"/>
      <c r="P106" s="20"/>
    </row>
    <row r="107" spans="1:16" ht="15" customHeight="1" x14ac:dyDescent="0.25">
      <c r="A107" s="26">
        <v>106</v>
      </c>
      <c r="B107" s="11"/>
      <c r="C107" s="5">
        <f>SUM(D107:M107)</f>
        <v>0</v>
      </c>
      <c r="D107" s="7"/>
      <c r="E107" s="8"/>
      <c r="F107" s="8"/>
      <c r="G107" s="8"/>
      <c r="H107" s="8"/>
      <c r="I107" s="8"/>
      <c r="J107" s="8"/>
      <c r="K107" s="8"/>
      <c r="L107" s="9"/>
      <c r="M107" s="6"/>
      <c r="N107" s="20">
        <f t="shared" si="4"/>
        <v>0</v>
      </c>
      <c r="O107" s="20"/>
      <c r="P107" s="20"/>
    </row>
    <row r="108" spans="1:16" ht="15" hidden="1" customHeight="1" x14ac:dyDescent="0.25">
      <c r="A108" s="26">
        <v>107</v>
      </c>
      <c r="B108" s="15"/>
      <c r="C108" s="5">
        <f>SUM(D108:M108)</f>
        <v>0</v>
      </c>
      <c r="D108" s="8"/>
      <c r="E108" s="8"/>
      <c r="F108" s="8"/>
      <c r="G108" s="8"/>
      <c r="H108" s="8"/>
      <c r="I108" s="8"/>
      <c r="J108" s="8"/>
      <c r="K108" s="8"/>
      <c r="L108" s="9"/>
      <c r="M108" s="6"/>
      <c r="N108" s="20">
        <f t="shared" si="4"/>
        <v>0</v>
      </c>
      <c r="O108" s="20"/>
      <c r="P108" s="20"/>
    </row>
    <row r="109" spans="1:16" ht="15" hidden="1" customHeight="1" x14ac:dyDescent="0.25">
      <c r="A109" s="26">
        <v>108</v>
      </c>
      <c r="B109" s="16"/>
      <c r="C109" s="5">
        <f>SUM(D109:M109)</f>
        <v>0</v>
      </c>
      <c r="D109" s="8"/>
      <c r="E109" s="8"/>
      <c r="F109" s="8"/>
      <c r="G109" s="8"/>
      <c r="H109" s="8"/>
      <c r="I109" s="8"/>
      <c r="J109" s="8"/>
      <c r="K109" s="8"/>
      <c r="L109" s="9"/>
      <c r="M109" s="6"/>
      <c r="N109" s="20">
        <f t="shared" si="4"/>
        <v>0</v>
      </c>
      <c r="O109" s="20"/>
      <c r="P109" s="20"/>
    </row>
    <row r="110" spans="1:16" ht="15" hidden="1" customHeight="1" x14ac:dyDescent="0.25">
      <c r="A110" s="26">
        <v>109</v>
      </c>
      <c r="B110" s="16"/>
      <c r="C110" s="5">
        <f>SUM(D110:M110)</f>
        <v>0</v>
      </c>
      <c r="D110" s="8"/>
      <c r="E110" s="8"/>
      <c r="F110" s="8"/>
      <c r="G110" s="8"/>
      <c r="H110" s="8"/>
      <c r="I110" s="8"/>
      <c r="J110" s="8"/>
      <c r="K110" s="8"/>
      <c r="L110" s="9"/>
      <c r="M110" s="6"/>
      <c r="N110" s="20">
        <f t="shared" si="4"/>
        <v>0</v>
      </c>
      <c r="O110" s="20"/>
      <c r="P110" s="20"/>
    </row>
    <row r="111" spans="1:16" ht="15" hidden="1" customHeight="1" x14ac:dyDescent="0.25">
      <c r="A111" s="26">
        <v>110</v>
      </c>
      <c r="B111" s="16"/>
      <c r="C111" s="5">
        <f>SUM(D111:M111)</f>
        <v>0</v>
      </c>
      <c r="D111" s="8"/>
      <c r="E111" s="8"/>
      <c r="F111" s="8"/>
      <c r="G111" s="8"/>
      <c r="H111" s="8"/>
      <c r="I111" s="8"/>
      <c r="J111" s="8"/>
      <c r="K111" s="8"/>
      <c r="L111" s="9"/>
      <c r="M111" s="6"/>
      <c r="N111" s="20">
        <f t="shared" si="4"/>
        <v>0</v>
      </c>
      <c r="O111" s="20"/>
      <c r="P111" s="20"/>
    </row>
    <row r="112" spans="1:16" ht="15" hidden="1" customHeight="1" x14ac:dyDescent="0.25">
      <c r="A112" s="26">
        <v>111</v>
      </c>
      <c r="B112" s="16"/>
      <c r="C112" s="5">
        <f>SUM(D112:M112)</f>
        <v>0</v>
      </c>
      <c r="D112" s="8"/>
      <c r="E112" s="8"/>
      <c r="F112" s="8"/>
      <c r="G112" s="8"/>
      <c r="H112" s="8"/>
      <c r="I112" s="8"/>
      <c r="J112" s="8"/>
      <c r="K112" s="8"/>
      <c r="L112" s="9"/>
      <c r="M112" s="6"/>
      <c r="N112" s="20">
        <f t="shared" si="4"/>
        <v>0</v>
      </c>
      <c r="O112" s="20"/>
      <c r="P112" s="20"/>
    </row>
    <row r="113" spans="1:16" ht="15" hidden="1" customHeight="1" x14ac:dyDescent="0.25">
      <c r="A113" s="26">
        <v>112</v>
      </c>
      <c r="B113" s="16"/>
      <c r="C113" s="5">
        <f>SUM(D113:M113)</f>
        <v>0</v>
      </c>
      <c r="D113" s="8"/>
      <c r="E113" s="8"/>
      <c r="F113" s="8"/>
      <c r="G113" s="8"/>
      <c r="H113" s="8"/>
      <c r="I113" s="8"/>
      <c r="J113" s="8"/>
      <c r="K113" s="8"/>
      <c r="L113" s="9"/>
      <c r="M113" s="6"/>
      <c r="N113" s="20">
        <f t="shared" si="4"/>
        <v>0</v>
      </c>
      <c r="O113" s="20"/>
      <c r="P113" s="20"/>
    </row>
    <row r="114" spans="1:16" ht="15" hidden="1" customHeight="1" x14ac:dyDescent="0.25">
      <c r="A114" s="26">
        <v>113</v>
      </c>
      <c r="B114" s="16"/>
      <c r="C114" s="5">
        <f>SUM(D114:M114)</f>
        <v>0</v>
      </c>
      <c r="D114" s="8"/>
      <c r="E114" s="8"/>
      <c r="F114" s="8"/>
      <c r="G114" s="8"/>
      <c r="H114" s="8"/>
      <c r="I114" s="8"/>
      <c r="J114" s="8"/>
      <c r="K114" s="8"/>
      <c r="L114" s="9"/>
      <c r="M114" s="6"/>
      <c r="N114" s="20">
        <f t="shared" si="4"/>
        <v>0</v>
      </c>
      <c r="O114" s="20"/>
      <c r="P114" s="20"/>
    </row>
    <row r="115" spans="1:16" ht="15" hidden="1" customHeight="1" x14ac:dyDescent="0.25">
      <c r="A115" s="26">
        <v>114</v>
      </c>
      <c r="B115" s="16"/>
      <c r="C115" s="5">
        <f>SUM(D115:M115)</f>
        <v>0</v>
      </c>
      <c r="D115" s="8"/>
      <c r="E115" s="8"/>
      <c r="F115" s="8"/>
      <c r="G115" s="8"/>
      <c r="H115" s="8"/>
      <c r="I115" s="8"/>
      <c r="J115" s="8"/>
      <c r="K115" s="8"/>
      <c r="L115" s="9"/>
      <c r="M115" s="6"/>
      <c r="N115" s="20">
        <f t="shared" si="4"/>
        <v>0</v>
      </c>
      <c r="O115" s="20"/>
      <c r="P115" s="20"/>
    </row>
    <row r="116" spans="1:16" ht="15" hidden="1" customHeight="1" x14ac:dyDescent="0.25">
      <c r="A116" s="26">
        <v>115</v>
      </c>
      <c r="B116" s="16"/>
      <c r="C116" s="5">
        <f>SUM(D116:M116)</f>
        <v>0</v>
      </c>
      <c r="D116" s="8"/>
      <c r="E116" s="8"/>
      <c r="F116" s="8"/>
      <c r="G116" s="8"/>
      <c r="H116" s="8"/>
      <c r="I116" s="8"/>
      <c r="J116" s="8"/>
      <c r="K116" s="8"/>
      <c r="L116" s="9"/>
      <c r="M116" s="6"/>
      <c r="N116" s="20">
        <f t="shared" si="4"/>
        <v>0</v>
      </c>
      <c r="O116" s="20"/>
      <c r="P116" s="20"/>
    </row>
    <row r="117" spans="1:16" ht="15" hidden="1" customHeight="1" x14ac:dyDescent="0.25">
      <c r="A117" s="26">
        <v>116</v>
      </c>
      <c r="B117" s="16"/>
      <c r="C117" s="5">
        <f>SUM(D117:M117)</f>
        <v>0</v>
      </c>
      <c r="D117" s="8"/>
      <c r="E117" s="8"/>
      <c r="F117" s="8"/>
      <c r="G117" s="8"/>
      <c r="H117" s="8"/>
      <c r="I117" s="8"/>
      <c r="J117" s="8"/>
      <c r="K117" s="8"/>
      <c r="L117" s="9"/>
      <c r="M117" s="6"/>
      <c r="N117" s="20">
        <f t="shared" si="4"/>
        <v>0</v>
      </c>
      <c r="O117" s="20"/>
      <c r="P117" s="20"/>
    </row>
    <row r="118" spans="1:16" ht="15" hidden="1" customHeight="1" x14ac:dyDescent="0.25">
      <c r="A118" s="26">
        <v>117</v>
      </c>
      <c r="B118" s="16"/>
      <c r="C118" s="5">
        <f>SUM(D118:M118)</f>
        <v>0</v>
      </c>
      <c r="D118" s="8"/>
      <c r="E118" s="8"/>
      <c r="F118" s="8"/>
      <c r="G118" s="8"/>
      <c r="H118" s="8"/>
      <c r="I118" s="8"/>
      <c r="J118" s="8"/>
      <c r="K118" s="6"/>
      <c r="L118" s="6"/>
      <c r="M118" s="6"/>
      <c r="N118" s="20">
        <f t="shared" si="4"/>
        <v>0</v>
      </c>
      <c r="O118" s="20"/>
      <c r="P118" s="20"/>
    </row>
    <row r="119" spans="1:16" ht="15" customHeight="1" x14ac:dyDescent="0.25">
      <c r="A119" s="26">
        <v>118</v>
      </c>
      <c r="B119" s="11"/>
      <c r="C119" s="5">
        <f>SUM(D119:M119)</f>
        <v>0</v>
      </c>
      <c r="D119" s="8"/>
      <c r="E119" s="8"/>
      <c r="F119" s="8"/>
      <c r="G119" s="8"/>
      <c r="H119" s="8"/>
      <c r="I119" s="8"/>
      <c r="J119" s="8"/>
      <c r="K119" s="6"/>
      <c r="L119" s="6"/>
      <c r="M119" s="6"/>
      <c r="N119" s="20">
        <f t="shared" si="4"/>
        <v>0</v>
      </c>
      <c r="O119" s="20"/>
      <c r="P119" s="20"/>
    </row>
    <row r="120" spans="1:16" ht="15" customHeight="1" x14ac:dyDescent="0.25">
      <c r="A120" s="26">
        <v>119</v>
      </c>
      <c r="B120" s="43"/>
      <c r="C120" s="5">
        <f>SUM(D120:M120)</f>
        <v>0</v>
      </c>
      <c r="D120" s="7"/>
      <c r="E120" s="8"/>
      <c r="F120" s="8"/>
      <c r="G120" s="8"/>
      <c r="H120" s="8"/>
      <c r="I120" s="8"/>
      <c r="J120" s="8"/>
      <c r="K120" s="6"/>
      <c r="L120" s="6"/>
      <c r="M120" s="6"/>
      <c r="N120" s="20">
        <f t="shared" si="4"/>
        <v>0</v>
      </c>
      <c r="O120" s="20"/>
      <c r="P120" s="20"/>
    </row>
    <row r="121" spans="1:16" ht="15" customHeight="1" x14ac:dyDescent="0.25">
      <c r="A121" s="26">
        <v>120</v>
      </c>
      <c r="B121" s="11"/>
      <c r="C121" s="5">
        <f>SUM(D121:M121)</f>
        <v>0</v>
      </c>
      <c r="D121" s="8"/>
      <c r="E121" s="8"/>
      <c r="F121" s="8"/>
      <c r="G121" s="8"/>
      <c r="H121" s="8"/>
      <c r="I121" s="8"/>
      <c r="J121" s="8"/>
      <c r="K121" s="6"/>
      <c r="L121" s="6"/>
      <c r="M121" s="6"/>
      <c r="N121" s="20">
        <f t="shared" si="4"/>
        <v>0</v>
      </c>
      <c r="O121" s="20"/>
      <c r="P121" s="20"/>
    </row>
    <row r="122" spans="1:16" ht="15" customHeight="1" x14ac:dyDescent="0.25">
      <c r="A122" s="26">
        <v>121</v>
      </c>
      <c r="B122" s="16"/>
      <c r="C122" s="5">
        <f>SUM(D122:M122)</f>
        <v>0</v>
      </c>
      <c r="D122" s="8"/>
      <c r="E122" s="8"/>
      <c r="F122" s="8"/>
      <c r="G122" s="8"/>
      <c r="H122" s="8"/>
      <c r="I122" s="8"/>
      <c r="J122" s="8"/>
      <c r="K122" s="8"/>
      <c r="L122" s="9"/>
      <c r="M122" s="6"/>
      <c r="N122" s="20">
        <f t="shared" si="4"/>
        <v>0</v>
      </c>
      <c r="O122" s="20"/>
      <c r="P122" s="20"/>
    </row>
    <row r="123" spans="1:16" ht="15" customHeight="1" x14ac:dyDescent="0.25">
      <c r="A123" s="26">
        <v>122</v>
      </c>
      <c r="B123" s="16"/>
      <c r="C123" s="5">
        <f>SUM(D123:M123)</f>
        <v>0</v>
      </c>
      <c r="D123" s="8"/>
      <c r="E123" s="8"/>
      <c r="F123" s="8"/>
      <c r="G123" s="8"/>
      <c r="H123" s="8"/>
      <c r="I123" s="8"/>
      <c r="J123" s="8"/>
      <c r="K123" s="8"/>
      <c r="L123" s="9"/>
      <c r="M123" s="6"/>
      <c r="N123" s="20">
        <f t="shared" si="4"/>
        <v>0</v>
      </c>
      <c r="O123" s="20"/>
      <c r="P123" s="20"/>
    </row>
    <row r="124" spans="1:16" ht="15" customHeight="1" x14ac:dyDescent="0.25">
      <c r="A124" s="26">
        <v>123</v>
      </c>
      <c r="B124" s="29"/>
      <c r="C124" s="5">
        <f>SUM(D124:M124)</f>
        <v>0</v>
      </c>
      <c r="D124" s="8"/>
      <c r="E124" s="8"/>
      <c r="F124" s="8"/>
      <c r="G124" s="8"/>
      <c r="H124" s="6"/>
      <c r="I124" s="6"/>
      <c r="J124" s="6"/>
      <c r="K124" s="6"/>
      <c r="L124" s="6"/>
      <c r="M124" s="6"/>
      <c r="N124" s="20">
        <f t="shared" si="4"/>
        <v>0</v>
      </c>
      <c r="O124" s="20"/>
      <c r="P124" s="20"/>
    </row>
    <row r="125" spans="1:16" ht="15" customHeight="1" x14ac:dyDescent="0.25">
      <c r="A125" s="26">
        <v>124</v>
      </c>
      <c r="B125" s="17"/>
      <c r="C125" s="5">
        <f>SUM(D125:M125)</f>
        <v>0</v>
      </c>
      <c r="D125" s="8"/>
      <c r="E125" s="8"/>
      <c r="F125" s="8"/>
      <c r="G125" s="8"/>
      <c r="H125" s="8"/>
      <c r="I125" s="8"/>
      <c r="J125" s="8"/>
      <c r="K125" s="8"/>
      <c r="L125" s="9"/>
      <c r="M125" s="6"/>
      <c r="N125" s="20">
        <f t="shared" si="4"/>
        <v>0</v>
      </c>
      <c r="O125" s="20"/>
      <c r="P125" s="20"/>
    </row>
    <row r="126" spans="1:16" ht="15" customHeight="1" x14ac:dyDescent="0.25">
      <c r="A126" s="26">
        <v>125</v>
      </c>
      <c r="B126" s="17"/>
      <c r="C126" s="5">
        <f>SUM(D126:M126)</f>
        <v>0</v>
      </c>
      <c r="D126" s="8"/>
      <c r="E126" s="8"/>
      <c r="F126" s="8"/>
      <c r="G126" s="8"/>
      <c r="H126" s="8"/>
      <c r="I126" s="8"/>
      <c r="J126" s="8"/>
      <c r="K126" s="8"/>
      <c r="L126" s="9"/>
      <c r="M126" s="6"/>
      <c r="N126" s="20">
        <f t="shared" si="4"/>
        <v>0</v>
      </c>
      <c r="O126" s="20"/>
      <c r="P126" s="20"/>
    </row>
    <row r="127" spans="1:16" ht="15" customHeight="1" x14ac:dyDescent="0.25">
      <c r="A127" s="26">
        <v>126</v>
      </c>
      <c r="B127" s="11"/>
      <c r="C127" s="5">
        <f>SUM(D127:M127)</f>
        <v>0</v>
      </c>
      <c r="D127" s="8"/>
      <c r="E127" s="8"/>
      <c r="F127" s="8"/>
      <c r="G127" s="6"/>
      <c r="H127" s="6"/>
      <c r="I127" s="6"/>
      <c r="J127" s="6"/>
      <c r="K127" s="6"/>
      <c r="L127" s="6"/>
      <c r="M127" s="6"/>
      <c r="N127" s="20">
        <f t="shared" si="4"/>
        <v>0</v>
      </c>
      <c r="O127" s="20"/>
      <c r="P127" s="20"/>
    </row>
    <row r="128" spans="1:16" ht="15" customHeight="1" x14ac:dyDescent="0.25">
      <c r="A128" s="26">
        <v>127</v>
      </c>
      <c r="B128" s="28"/>
      <c r="C128" s="5">
        <f>SUM(D128:M128)</f>
        <v>0</v>
      </c>
      <c r="D128" s="23"/>
      <c r="E128" s="23"/>
      <c r="F128" s="23"/>
      <c r="G128" s="21"/>
      <c r="H128" s="21"/>
      <c r="I128" s="21"/>
      <c r="J128" s="21"/>
      <c r="K128" s="21"/>
      <c r="L128" s="21"/>
      <c r="M128" s="22"/>
      <c r="N128" s="20">
        <f t="shared" si="4"/>
        <v>0</v>
      </c>
      <c r="O128" s="20"/>
      <c r="P128" s="20"/>
    </row>
    <row r="129" spans="1:16" ht="15" customHeight="1" x14ac:dyDescent="0.25">
      <c r="A129" s="26">
        <v>128</v>
      </c>
      <c r="B129" s="29"/>
      <c r="C129" s="5">
        <f>SUM(D129:M129)</f>
        <v>0</v>
      </c>
      <c r="D129" s="8"/>
      <c r="E129" s="8"/>
      <c r="F129" s="8"/>
      <c r="G129" s="6"/>
      <c r="H129" s="6"/>
      <c r="I129" s="6"/>
      <c r="J129" s="6"/>
      <c r="K129" s="6"/>
      <c r="L129" s="6"/>
      <c r="M129" s="6"/>
      <c r="N129" s="20">
        <f t="shared" si="4"/>
        <v>0</v>
      </c>
      <c r="O129" s="20"/>
      <c r="P129" s="20"/>
    </row>
    <row r="130" spans="1:16" ht="15" customHeight="1" x14ac:dyDescent="0.25">
      <c r="A130" s="26">
        <v>129</v>
      </c>
      <c r="B130" s="29"/>
      <c r="C130" s="5">
        <f>SUM(D130:M130)</f>
        <v>0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20">
        <f t="shared" si="4"/>
        <v>0</v>
      </c>
      <c r="O130" s="20"/>
      <c r="P130" s="20"/>
    </row>
    <row r="131" spans="1:16" ht="15" customHeight="1" x14ac:dyDescent="0.25">
      <c r="A131" s="26">
        <v>130</v>
      </c>
      <c r="B131" s="13"/>
      <c r="C131" s="5">
        <f>SUM(D131:M131)</f>
        <v>0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20">
        <f t="shared" ref="N131:N139" si="5">COUNT(D131:M131)</f>
        <v>0</v>
      </c>
      <c r="O131" s="20"/>
      <c r="P131" s="20"/>
    </row>
    <row r="132" spans="1:16" ht="15" customHeight="1" x14ac:dyDescent="0.25">
      <c r="A132" s="26">
        <v>131</v>
      </c>
      <c r="B132" s="13"/>
      <c r="C132" s="5">
        <f>SUM(D132:M132)</f>
        <v>0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20">
        <f t="shared" si="5"/>
        <v>0</v>
      </c>
      <c r="O132" s="20"/>
      <c r="P132" s="20"/>
    </row>
    <row r="133" spans="1:16" ht="15" customHeight="1" x14ac:dyDescent="0.25">
      <c r="A133" s="26">
        <v>132</v>
      </c>
      <c r="B133" s="13"/>
      <c r="C133" s="5">
        <f>SUM(D133:M133)</f>
        <v>0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0">
        <f t="shared" si="5"/>
        <v>0</v>
      </c>
      <c r="O133" s="20"/>
      <c r="P133" s="20"/>
    </row>
    <row r="134" spans="1:16" ht="15" customHeight="1" x14ac:dyDescent="0.25">
      <c r="A134" s="26">
        <v>133</v>
      </c>
      <c r="B134" s="13"/>
      <c r="C134" s="5">
        <f>SUM(D134:M134)</f>
        <v>0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20">
        <f t="shared" si="5"/>
        <v>0</v>
      </c>
      <c r="O134" s="20"/>
      <c r="P134" s="20"/>
    </row>
    <row r="135" spans="1:16" ht="15" customHeight="1" x14ac:dyDescent="0.25">
      <c r="A135" s="26">
        <v>134</v>
      </c>
      <c r="B135" s="13"/>
      <c r="C135" s="5">
        <f>SUM(D135:M135)</f>
        <v>0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20">
        <f t="shared" si="5"/>
        <v>0</v>
      </c>
      <c r="O135" s="20"/>
      <c r="P135" s="20"/>
    </row>
    <row r="136" spans="1:16" ht="15" customHeight="1" x14ac:dyDescent="0.25">
      <c r="A136" s="26">
        <v>135</v>
      </c>
      <c r="B136" s="13"/>
      <c r="C136" s="5">
        <f>SUM(D136:M136)</f>
        <v>0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20">
        <f t="shared" si="5"/>
        <v>0</v>
      </c>
      <c r="O136" s="20"/>
      <c r="P136" s="20"/>
    </row>
    <row r="137" spans="1:16" ht="15" customHeight="1" x14ac:dyDescent="0.25">
      <c r="A137" s="26">
        <v>136</v>
      </c>
      <c r="B137" s="13"/>
      <c r="C137" s="5">
        <f>SUM(D137:M137)</f>
        <v>0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20">
        <f t="shared" si="5"/>
        <v>0</v>
      </c>
      <c r="O137" s="20"/>
      <c r="P137" s="20"/>
    </row>
    <row r="138" spans="1:16" ht="15" customHeight="1" x14ac:dyDescent="0.25">
      <c r="A138" s="26">
        <v>137</v>
      </c>
      <c r="B138" s="13"/>
      <c r="C138" s="5">
        <f>SUM(D138:M138)</f>
        <v>0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20">
        <f t="shared" si="5"/>
        <v>0</v>
      </c>
      <c r="O138" s="20"/>
      <c r="P138" s="20"/>
    </row>
    <row r="139" spans="1:16" ht="15" customHeight="1" x14ac:dyDescent="0.25">
      <c r="A139" s="26">
        <v>138</v>
      </c>
      <c r="B139" s="13"/>
      <c r="C139" s="5">
        <f>SUM(D139:M139)</f>
        <v>0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20">
        <f t="shared" si="5"/>
        <v>0</v>
      </c>
      <c r="O139" s="20"/>
      <c r="P139" s="20"/>
    </row>
    <row r="140" spans="1:16" ht="15" customHeight="1" x14ac:dyDescent="0.25">
      <c r="A140" s="42"/>
      <c r="B140" s="49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6"/>
      <c r="N140" s="47"/>
      <c r="O140" s="47"/>
      <c r="P140" s="47"/>
    </row>
    <row r="141" spans="1:16" ht="15" customHeight="1" x14ac:dyDescent="0.25">
      <c r="A141" s="40"/>
      <c r="B141" s="37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6"/>
      <c r="N141" s="47"/>
      <c r="O141" s="47"/>
      <c r="P141" s="47"/>
    </row>
    <row r="142" spans="1:16" ht="15" customHeight="1" x14ac:dyDescent="0.25">
      <c r="A142" s="40"/>
      <c r="B142" s="36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6"/>
      <c r="N142" s="47"/>
      <c r="O142" s="47"/>
      <c r="P142" s="47"/>
    </row>
    <row r="143" spans="1:16" ht="15" customHeight="1" x14ac:dyDescent="0.25">
      <c r="A143" s="40"/>
      <c r="B143" s="12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6"/>
      <c r="N143" s="47"/>
      <c r="O143" s="47"/>
      <c r="P143" s="47"/>
    </row>
    <row r="144" spans="1:16" ht="15" customHeight="1" x14ac:dyDescent="0.25">
      <c r="A144" s="40"/>
      <c r="B144" s="12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6"/>
      <c r="N144" s="47"/>
      <c r="O144" s="47"/>
      <c r="P144" s="47"/>
    </row>
    <row r="145" spans="1:16" ht="15" customHeight="1" x14ac:dyDescent="0.25">
      <c r="A145" s="40"/>
      <c r="B145" s="33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6"/>
      <c r="N145" s="47"/>
      <c r="O145" s="47"/>
      <c r="P145" s="47"/>
    </row>
    <row r="146" spans="1:16" ht="15" customHeight="1" x14ac:dyDescent="0.25">
      <c r="A146" s="40"/>
      <c r="B146" s="1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6"/>
      <c r="N146" s="47"/>
      <c r="O146" s="47"/>
      <c r="P146" s="47"/>
    </row>
    <row r="147" spans="1:16" ht="15" customHeight="1" x14ac:dyDescent="0.25">
      <c r="A147" s="40"/>
      <c r="B147" s="2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6"/>
      <c r="N147" s="47"/>
      <c r="O147" s="47"/>
      <c r="P147" s="47"/>
    </row>
    <row r="148" spans="1:16" ht="15" customHeight="1" x14ac:dyDescent="0.25">
      <c r="A148" s="40"/>
      <c r="B148" s="32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6"/>
      <c r="N148" s="47"/>
      <c r="O148" s="47"/>
      <c r="P148" s="47"/>
    </row>
    <row r="149" spans="1:16" ht="15" customHeight="1" x14ac:dyDescent="0.25">
      <c r="A149" s="40"/>
      <c r="B149" s="32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6"/>
      <c r="N149" s="47"/>
      <c r="O149" s="47"/>
      <c r="P149" s="47"/>
    </row>
    <row r="150" spans="1:16" ht="15" customHeight="1" x14ac:dyDescent="0.25">
      <c r="A150" s="40"/>
      <c r="B150" s="12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6"/>
      <c r="N150" s="47"/>
      <c r="O150" s="47"/>
      <c r="P150" s="47"/>
    </row>
    <row r="151" spans="1:16" ht="15" customHeight="1" x14ac:dyDescent="0.25">
      <c r="A151" s="40"/>
      <c r="B151" s="20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6"/>
      <c r="N151" s="47"/>
      <c r="O151" s="47"/>
      <c r="P151" s="47"/>
    </row>
    <row r="152" spans="1:16" ht="15" customHeight="1" x14ac:dyDescent="0.25">
      <c r="A152" s="40"/>
      <c r="B152" s="32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6"/>
      <c r="N152" s="47"/>
      <c r="O152" s="47"/>
      <c r="P152" s="47"/>
    </row>
    <row r="153" spans="1:16" ht="15" customHeight="1" x14ac:dyDescent="0.25">
      <c r="A153" s="40"/>
      <c r="B153" s="13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6"/>
      <c r="N153" s="47"/>
      <c r="O153" s="47"/>
      <c r="P153" s="47"/>
    </row>
    <row r="154" spans="1:16" ht="15" customHeight="1" x14ac:dyDescent="0.25">
      <c r="A154" s="40"/>
      <c r="B154" s="32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6"/>
      <c r="N154" s="47"/>
      <c r="O154" s="47"/>
      <c r="P154" s="47"/>
    </row>
    <row r="155" spans="1:16" ht="15" customHeight="1" x14ac:dyDescent="0.25">
      <c r="A155" s="40"/>
      <c r="B155" s="1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6"/>
      <c r="N155" s="47"/>
      <c r="O155" s="47"/>
      <c r="P155" s="47"/>
    </row>
    <row r="156" spans="1:16" ht="15" customHeight="1" x14ac:dyDescent="0.25">
      <c r="A156" s="40"/>
      <c r="B156" s="1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6"/>
      <c r="N156" s="47"/>
      <c r="O156" s="47"/>
      <c r="P156" s="47"/>
    </row>
    <row r="157" spans="1:16" ht="15" customHeight="1" x14ac:dyDescent="0.25">
      <c r="A157" s="40"/>
      <c r="B157" s="2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6"/>
      <c r="N157" s="47"/>
      <c r="O157" s="47"/>
      <c r="P157" s="47"/>
    </row>
    <row r="158" spans="1:16" ht="15" customHeight="1" x14ac:dyDescent="0.25">
      <c r="A158" s="40"/>
      <c r="B158" s="1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6"/>
      <c r="N158" s="47"/>
      <c r="O158" s="47"/>
      <c r="P158" s="47"/>
    </row>
    <row r="159" spans="1:16" ht="15" customHeight="1" x14ac:dyDescent="0.25">
      <c r="A159" s="40"/>
      <c r="B159" s="1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6"/>
      <c r="N159" s="47"/>
      <c r="O159" s="47"/>
      <c r="P159" s="47"/>
    </row>
    <row r="160" spans="1:16" ht="15" customHeight="1" x14ac:dyDescent="0.25">
      <c r="A160" s="41"/>
      <c r="B160" s="1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6"/>
      <c r="N160" s="47"/>
      <c r="O160" s="47"/>
      <c r="P160" s="47"/>
    </row>
    <row r="161" spans="1:16" ht="15" customHeight="1" x14ac:dyDescent="0.25">
      <c r="A161" s="41"/>
      <c r="B161" s="12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6"/>
      <c r="N161" s="47"/>
      <c r="O161" s="47"/>
      <c r="P161" s="47"/>
    </row>
    <row r="162" spans="1:16" ht="15" customHeight="1" x14ac:dyDescent="0.25">
      <c r="A162" s="41"/>
      <c r="B162" s="32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6"/>
      <c r="N162" s="47"/>
      <c r="O162" s="47"/>
      <c r="P162" s="47"/>
    </row>
    <row r="163" spans="1:16" ht="15" customHeight="1" x14ac:dyDescent="0.25">
      <c r="A163" s="41"/>
      <c r="B163" s="12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6"/>
      <c r="N163" s="47"/>
      <c r="O163" s="47"/>
      <c r="P163" s="47"/>
    </row>
    <row r="164" spans="1:16" ht="15" customHeight="1" x14ac:dyDescent="0.25">
      <c r="A164" s="41"/>
      <c r="B164" s="33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6"/>
      <c r="N164" s="47"/>
      <c r="O164" s="47"/>
      <c r="P164" s="47"/>
    </row>
    <row r="165" spans="1:16" ht="15" customHeight="1" x14ac:dyDescent="0.25">
      <c r="A165" s="41"/>
      <c r="B165" s="33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6"/>
      <c r="N165" s="47"/>
      <c r="O165" s="47"/>
      <c r="P165" s="47"/>
    </row>
    <row r="166" spans="1:16" ht="15" customHeight="1" x14ac:dyDescent="0.25">
      <c r="A166" s="41"/>
      <c r="B166" s="2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6"/>
      <c r="N166" s="47"/>
      <c r="O166" s="47"/>
      <c r="P166" s="47"/>
    </row>
    <row r="167" spans="1:16" ht="15" customHeight="1" x14ac:dyDescent="0.25">
      <c r="A167" s="41"/>
      <c r="B167" s="48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6"/>
      <c r="N167" s="47"/>
      <c r="O167" s="47"/>
      <c r="P167" s="47"/>
    </row>
    <row r="168" spans="1:16" ht="15" customHeight="1" x14ac:dyDescent="0.25">
      <c r="A168" s="41"/>
      <c r="B168" s="12"/>
    </row>
    <row r="169" spans="1:16" ht="15" customHeight="1" x14ac:dyDescent="0.2">
      <c r="B169" s="12"/>
    </row>
  </sheetData>
  <sortState xmlns:xlrd2="http://schemas.microsoft.com/office/spreadsheetml/2017/richdata2" ref="B2:P170">
    <sortCondition descending="1" ref="C2:C170"/>
  </sortState>
  <phoneticPr fontId="1" type="noConversion"/>
  <conditionalFormatting sqref="N2:N139">
    <cfRule type="cellIs" dxfId="0" priority="1" stopIfTrue="1" operator="greaterThan">
      <formula>6</formula>
    </cfRule>
  </conditionalFormatting>
  <pageMargins left="0.75" right="0.75" top="1" bottom="1" header="0.5" footer="0.5"/>
  <pageSetup scale="3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A0026-0424-4334-AE87-A546BA166483}">
  <dimension ref="A2:C26"/>
  <sheetViews>
    <sheetView workbookViewId="0">
      <selection sqref="A1:M26"/>
    </sheetView>
  </sheetViews>
  <sheetFormatPr defaultRowHeight="12.75" x14ac:dyDescent="0.2"/>
  <cols>
    <col min="1" max="1" width="5.7109375" bestFit="1" customWidth="1"/>
    <col min="2" max="2" width="21.42578125" bestFit="1" customWidth="1"/>
  </cols>
  <sheetData>
    <row r="2" spans="1:3" x14ac:dyDescent="0.2">
      <c r="A2" s="1"/>
      <c r="B2" s="1"/>
      <c r="C2" s="1"/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4BF4-333A-403B-B675-CF84590DA24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Corey Wood</cp:lastModifiedBy>
  <cp:lastPrinted>2018-01-10T20:17:56Z</cp:lastPrinted>
  <dcterms:created xsi:type="dcterms:W3CDTF">2012-04-15T22:06:19Z</dcterms:created>
  <dcterms:modified xsi:type="dcterms:W3CDTF">2026-10-05T16:22:31Z</dcterms:modified>
</cp:coreProperties>
</file>