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38f07a1f517d943/Email attachments/Documents/2024 PBC FILE/"/>
    </mc:Choice>
  </mc:AlternateContent>
  <xr:revisionPtr revIDLastSave="0" documentId="8_{547BCA24-F99F-4D01-9FB2-25F7F0977C1E}" xr6:coauthVersionLast="47" xr6:coauthVersionMax="47" xr10:uidLastSave="{00000000-0000-0000-0000-000000000000}"/>
  <bookViews>
    <workbookView xWindow="-120" yWindow="-120" windowWidth="29040" windowHeight="15720" activeTab="2" xr2:uid="{927D4E70-EC6C-403E-B216-257E62FF9CA2}"/>
  </bookViews>
  <sheets>
    <sheet name="2021-22 " sheetId="1" r:id="rId1"/>
    <sheet name="2022-23" sheetId="2" r:id="rId2"/>
    <sheet name="2023-24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3" i="3" l="1"/>
  <c r="C32" i="3"/>
  <c r="C25" i="3"/>
  <c r="C31" i="3"/>
  <c r="C30" i="3"/>
  <c r="C29" i="3"/>
  <c r="C24" i="3"/>
  <c r="C28" i="3"/>
  <c r="C26" i="3"/>
  <c r="C23" i="3"/>
  <c r="C27" i="3"/>
  <c r="C22" i="3"/>
  <c r="C20" i="3"/>
  <c r="C19" i="3"/>
  <c r="C18" i="3"/>
  <c r="C17" i="3"/>
  <c r="C6" i="3"/>
  <c r="C16" i="3"/>
  <c r="C10" i="3"/>
  <c r="C15" i="3"/>
  <c r="C8" i="3"/>
  <c r="C11" i="3"/>
  <c r="C14" i="3"/>
  <c r="C2" i="3"/>
  <c r="C13" i="3"/>
  <c r="C12" i="3"/>
  <c r="C7" i="3"/>
  <c r="C5" i="3"/>
  <c r="C3" i="3"/>
  <c r="C4" i="3"/>
  <c r="C9" i="3"/>
  <c r="A1" i="3"/>
  <c r="C31" i="2"/>
  <c r="C27" i="2"/>
  <c r="C29" i="2"/>
  <c r="C26" i="2"/>
  <c r="C25" i="2"/>
  <c r="C32" i="2"/>
  <c r="C28" i="2"/>
  <c r="C23" i="2"/>
  <c r="C24" i="2"/>
  <c r="C33" i="2"/>
  <c r="C30" i="2"/>
  <c r="C22" i="2"/>
  <c r="C20" i="2"/>
  <c r="C19" i="2"/>
  <c r="C18" i="2"/>
  <c r="C17" i="2"/>
  <c r="C10" i="2"/>
  <c r="C12" i="2"/>
  <c r="C13" i="2"/>
  <c r="C14" i="2"/>
  <c r="C16" i="2"/>
  <c r="C9" i="2"/>
  <c r="C15" i="2"/>
  <c r="C3" i="2"/>
  <c r="C11" i="2"/>
  <c r="C4" i="2"/>
  <c r="C2" i="2"/>
  <c r="C5" i="2"/>
  <c r="C6" i="2"/>
  <c r="C8" i="2"/>
  <c r="C7" i="2"/>
  <c r="A1" i="2"/>
  <c r="C33" i="1"/>
  <c r="C32" i="1"/>
  <c r="C29" i="1"/>
  <c r="C25" i="1"/>
  <c r="C23" i="1"/>
  <c r="C27" i="1"/>
  <c r="C24" i="1"/>
  <c r="C30" i="1"/>
  <c r="C26" i="1"/>
  <c r="C28" i="1"/>
  <c r="C31" i="1"/>
  <c r="C22" i="1"/>
  <c r="C20" i="1"/>
  <c r="C19" i="1"/>
  <c r="C18" i="1"/>
  <c r="C17" i="1"/>
  <c r="C16" i="1"/>
  <c r="C15" i="1"/>
  <c r="C14" i="1"/>
  <c r="C10" i="1"/>
  <c r="C9" i="1"/>
  <c r="C12" i="1"/>
  <c r="C11" i="1"/>
  <c r="C13" i="1"/>
  <c r="C4" i="1"/>
  <c r="C7" i="1"/>
  <c r="C3" i="1"/>
  <c r="C6" i="1"/>
  <c r="C5" i="1"/>
  <c r="C8" i="1"/>
  <c r="C2" i="1"/>
  <c r="A1" i="1"/>
</calcChain>
</file>

<file path=xl/sharedStrings.xml><?xml version="1.0" encoding="utf-8"?>
<sst xmlns="http://schemas.openxmlformats.org/spreadsheetml/2006/main" count="107" uniqueCount="69">
  <si>
    <t>High School Division</t>
  </si>
  <si>
    <t>Total Points</t>
  </si>
  <si>
    <t>O.H.Ivie Points</t>
  </si>
  <si>
    <t>Amistad Nov 20-21,2021</t>
  </si>
  <si>
    <t>Amistad Points</t>
  </si>
  <si>
    <t>Brady March 19-20,2022</t>
  </si>
  <si>
    <t>Brady Points</t>
  </si>
  <si>
    <t xml:space="preserve"> OH Ivie April 23-24,2022</t>
  </si>
  <si>
    <t>OH Ivie Points</t>
  </si>
  <si>
    <t>Hubbard May 21-22,2022</t>
  </si>
  <si>
    <t>Hubbard Points</t>
  </si>
  <si>
    <t>OH Ivie June 11-12 2022</t>
  </si>
  <si>
    <t>OH Ivie points</t>
  </si>
  <si>
    <t>Kaleb Nance / Gage Hale</t>
  </si>
  <si>
    <t>Landon Melton / Ryan Andrews</t>
  </si>
  <si>
    <t>Nathan Phillips / Ty George</t>
  </si>
  <si>
    <t>Manny Mancha / Josh Richardson</t>
  </si>
  <si>
    <t>Truitt Smith /Mason Hanselman</t>
  </si>
  <si>
    <t>Brody Pitcock / Fernando Sosa</t>
  </si>
  <si>
    <t>Zac Welch / Miles Hanselman</t>
  </si>
  <si>
    <t xml:space="preserve">Kallie McCall / </t>
  </si>
  <si>
    <t>Tucker Gibbs</t>
  </si>
  <si>
    <t xml:space="preserve"> Carter Everett</t>
  </si>
  <si>
    <t>Junior Division</t>
  </si>
  <si>
    <t>Hunter and Heath Amthor</t>
  </si>
  <si>
    <t>Cayson Oldham</t>
  </si>
  <si>
    <t>Rylan Piel / Kasen Piel</t>
  </si>
  <si>
    <t>Peyton Johnson / Wyatt Clements</t>
  </si>
  <si>
    <t>Preston Taylor / Haygen Glasscock</t>
  </si>
  <si>
    <t>Tallon Hayes /Ely Crawford</t>
  </si>
  <si>
    <t>Carter Edwards / Barrett Grizzard</t>
  </si>
  <si>
    <t>Major and Graham Williams</t>
  </si>
  <si>
    <t>Jake and Jadyn Barkhimer</t>
  </si>
  <si>
    <t>Garrett Sims</t>
  </si>
  <si>
    <t>Beckett Hargesheimer and Blake Crunk</t>
  </si>
  <si>
    <t>Hunter Tucker</t>
  </si>
  <si>
    <t xml:space="preserve"> Carter Everett  / Brayden Heiser</t>
  </si>
  <si>
    <t>Weston and Rylan Scandolari</t>
  </si>
  <si>
    <t>Kyler Oneal / Jacob Braden</t>
  </si>
  <si>
    <t>Garrett Simms / Carter Glass</t>
  </si>
  <si>
    <t>Caden Everett</t>
  </si>
  <si>
    <t>Carter Edwards / Barett Grizzard</t>
  </si>
  <si>
    <t>Beckett Hargeshimer / Blake Crunk</t>
  </si>
  <si>
    <t>Possum Kingdom  Points</t>
  </si>
  <si>
    <t>Hubbard Creek Points</t>
  </si>
  <si>
    <t>Layne and Landon Pender</t>
  </si>
  <si>
    <t>Truitt Smith / Carter Everett</t>
  </si>
  <si>
    <t>Cash Vinson / Xander Colon</t>
  </si>
  <si>
    <t>Jackson Dupriest / Tripp Pasco</t>
  </si>
  <si>
    <t>Lance Pender / Jett Pasco</t>
  </si>
  <si>
    <t xml:space="preserve">Weston and Garin Scandolari </t>
  </si>
  <si>
    <t>Lorenzo Hight</t>
  </si>
  <si>
    <t>Garin Scandalori</t>
  </si>
  <si>
    <t>Cash Jackson / Drake Burleson</t>
  </si>
  <si>
    <t>O.H. Ivie</t>
  </si>
  <si>
    <t>Possum Kingdom</t>
  </si>
  <si>
    <t>Amistad</t>
  </si>
  <si>
    <t>Zac Welch / Holt Teplicek</t>
  </si>
  <si>
    <t>Brody Pitcock / Ely Crawford</t>
  </si>
  <si>
    <t xml:space="preserve"> Josh Richardson  / Brayden Heiser</t>
  </si>
  <si>
    <t>Truitt Smith / Caden Everett</t>
  </si>
  <si>
    <t>Layne Pender / Blake Crunk</t>
  </si>
  <si>
    <t>Sam Burkhalter / Bryce Gill</t>
  </si>
  <si>
    <t xml:space="preserve">Cash Vinson / </t>
  </si>
  <si>
    <t xml:space="preserve">Garrett Simms / </t>
  </si>
  <si>
    <t>Tripp Pasco / Jett Pasco</t>
  </si>
  <si>
    <t xml:space="preserve">Jackson Dupriest / </t>
  </si>
  <si>
    <t>Kasen Piel / Miles Hanselman</t>
  </si>
  <si>
    <t>Payton Jennings / Ace Evans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</si>
</sst>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E33C5D-733F-4F51-9921-7AD0A749C78F}">
  <dimension ref="A1:Q33"/>
  <sheetViews>
    <sheetView workbookViewId="0">
      <pane ySplit="1" topLeftCell="A2" activePane="bottomLeft" state="frozen"/>
      <selection pane="bottomLeft" activeCell="A31" sqref="A31"/>
    </sheetView>
  </sheetViews>
  <sheetFormatPr defaultRowHeight="15" x14ac:dyDescent="0.25"/>
  <cols>
    <col min="1" max="1" width="10.28515625" customWidth="1"/>
    <col min="2" max="2" width="40.5703125" customWidth="1"/>
    <col min="5" max="5" width="11.7109375" customWidth="1"/>
    <col min="6" max="6" width="9.140625" hidden="1" customWidth="1"/>
    <col min="7" max="7" width="11.5703125" customWidth="1"/>
    <col min="8" max="8" width="2.85546875" hidden="1" customWidth="1"/>
    <col min="9" max="9" width="11" customWidth="1"/>
    <col min="10" max="10" width="9.140625" hidden="1" customWidth="1"/>
    <col min="11" max="11" width="11.42578125" customWidth="1"/>
    <col min="12" max="12" width="8.85546875" hidden="1" customWidth="1"/>
    <col min="13" max="13" width="12.140625" customWidth="1"/>
    <col min="14" max="14" width="9.140625" hidden="1" customWidth="1"/>
    <col min="15" max="15" width="12" customWidth="1"/>
  </cols>
  <sheetData>
    <row r="1" spans="1:17" ht="59.25" customHeight="1" x14ac:dyDescent="0.25">
      <c r="A1" s="1" t="e">
        <f>A1:T16Place</f>
        <v>#NAME?</v>
      </c>
      <c r="B1" s="2" t="s">
        <v>0</v>
      </c>
      <c r="C1" s="3" t="s">
        <v>1</v>
      </c>
      <c r="D1" s="1"/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  <c r="P1" s="1"/>
      <c r="Q1" s="1"/>
    </row>
    <row r="2" spans="1:17" ht="15.75" x14ac:dyDescent="0.25">
      <c r="A2" s="4">
        <v>1</v>
      </c>
      <c r="B2" s="4" t="s">
        <v>13</v>
      </c>
      <c r="C2" s="5">
        <f t="shared" ref="C2:C13" si="0">SUM(D2:T2)</f>
        <v>575</v>
      </c>
      <c r="D2" s="4"/>
      <c r="E2" s="4">
        <v>100</v>
      </c>
      <c r="F2" s="4"/>
      <c r="G2" s="4">
        <v>100</v>
      </c>
      <c r="H2" s="4"/>
      <c r="I2" s="4">
        <v>90</v>
      </c>
      <c r="J2" s="4"/>
      <c r="K2" s="4">
        <v>90</v>
      </c>
      <c r="L2" s="4"/>
      <c r="M2" s="4">
        <v>100</v>
      </c>
      <c r="N2" s="4"/>
      <c r="O2" s="4">
        <v>95</v>
      </c>
      <c r="P2" s="4"/>
      <c r="Q2" s="4"/>
    </row>
    <row r="3" spans="1:17" ht="15.75" x14ac:dyDescent="0.25">
      <c r="A3" s="4">
        <v>2</v>
      </c>
      <c r="B3" s="4" t="s">
        <v>17</v>
      </c>
      <c r="C3" s="5">
        <f t="shared" si="0"/>
        <v>550</v>
      </c>
      <c r="D3" s="4"/>
      <c r="E3" s="4">
        <v>90</v>
      </c>
      <c r="F3" s="4"/>
      <c r="G3" s="4">
        <v>95</v>
      </c>
      <c r="H3" s="4"/>
      <c r="I3" s="4">
        <v>80</v>
      </c>
      <c r="J3" s="4"/>
      <c r="K3" s="4">
        <v>100</v>
      </c>
      <c r="L3" s="4"/>
      <c r="M3" s="4">
        <v>85</v>
      </c>
      <c r="N3" s="4"/>
      <c r="O3" s="4">
        <v>100</v>
      </c>
      <c r="P3" s="4"/>
      <c r="Q3" s="4"/>
    </row>
    <row r="4" spans="1:17" ht="15.75" x14ac:dyDescent="0.25">
      <c r="A4" s="4">
        <v>3</v>
      </c>
      <c r="B4" s="4" t="s">
        <v>19</v>
      </c>
      <c r="C4" s="5">
        <f t="shared" si="0"/>
        <v>520</v>
      </c>
      <c r="D4" s="4"/>
      <c r="E4" s="4">
        <v>80</v>
      </c>
      <c r="F4" s="4"/>
      <c r="G4" s="4">
        <v>85</v>
      </c>
      <c r="H4" s="4"/>
      <c r="I4" s="4">
        <v>95</v>
      </c>
      <c r="J4" s="4"/>
      <c r="K4" s="4">
        <v>95</v>
      </c>
      <c r="L4" s="4"/>
      <c r="M4" s="4">
        <v>95</v>
      </c>
      <c r="N4" s="4"/>
      <c r="O4" s="4">
        <v>70</v>
      </c>
      <c r="P4" s="4"/>
      <c r="Q4" s="4"/>
    </row>
    <row r="5" spans="1:17" ht="15.75" x14ac:dyDescent="0.25">
      <c r="A5" s="4">
        <v>4</v>
      </c>
      <c r="B5" s="4" t="s">
        <v>15</v>
      </c>
      <c r="C5" s="5">
        <f t="shared" si="0"/>
        <v>505</v>
      </c>
      <c r="D5" s="4"/>
      <c r="E5" s="4">
        <v>75</v>
      </c>
      <c r="F5" s="4"/>
      <c r="G5" s="4">
        <v>80</v>
      </c>
      <c r="H5" s="4"/>
      <c r="I5" s="4">
        <v>100</v>
      </c>
      <c r="J5" s="4"/>
      <c r="K5" s="4">
        <v>75</v>
      </c>
      <c r="L5" s="4"/>
      <c r="M5" s="4">
        <v>90</v>
      </c>
      <c r="N5" s="4"/>
      <c r="O5" s="4">
        <v>85</v>
      </c>
      <c r="P5" s="4"/>
      <c r="Q5" s="4"/>
    </row>
    <row r="6" spans="1:17" ht="15.75" x14ac:dyDescent="0.25">
      <c r="A6" s="4">
        <v>5</v>
      </c>
      <c r="B6" s="4" t="s">
        <v>16</v>
      </c>
      <c r="C6" s="5">
        <f t="shared" si="0"/>
        <v>455</v>
      </c>
      <c r="D6" s="4"/>
      <c r="E6" s="4">
        <v>70</v>
      </c>
      <c r="F6" s="4"/>
      <c r="G6" s="4">
        <v>70</v>
      </c>
      <c r="H6" s="4"/>
      <c r="I6" s="4">
        <v>85</v>
      </c>
      <c r="J6" s="4"/>
      <c r="K6" s="4">
        <v>70</v>
      </c>
      <c r="L6" s="4"/>
      <c r="M6" s="4">
        <v>70</v>
      </c>
      <c r="N6" s="4"/>
      <c r="O6" s="4">
        <v>90</v>
      </c>
      <c r="P6" s="4"/>
      <c r="Q6" s="4"/>
    </row>
    <row r="7" spans="1:17" ht="15.75" x14ac:dyDescent="0.25">
      <c r="A7" s="4">
        <v>6</v>
      </c>
      <c r="B7" s="4" t="s">
        <v>18</v>
      </c>
      <c r="C7" s="5">
        <f t="shared" si="0"/>
        <v>445</v>
      </c>
      <c r="D7" s="4"/>
      <c r="E7" s="4">
        <v>85</v>
      </c>
      <c r="F7" s="4"/>
      <c r="G7" s="4">
        <v>75</v>
      </c>
      <c r="H7" s="4"/>
      <c r="I7" s="4">
        <v>50</v>
      </c>
      <c r="J7" s="4"/>
      <c r="K7" s="4">
        <v>80</v>
      </c>
      <c r="L7" s="4"/>
      <c r="M7" s="4">
        <v>75</v>
      </c>
      <c r="N7" s="4"/>
      <c r="O7" s="4">
        <v>80</v>
      </c>
      <c r="P7" s="4"/>
      <c r="Q7" s="4"/>
    </row>
    <row r="8" spans="1:17" ht="15.75" x14ac:dyDescent="0.25">
      <c r="A8" s="4">
        <v>7</v>
      </c>
      <c r="B8" s="4" t="s">
        <v>14</v>
      </c>
      <c r="C8" s="5">
        <f t="shared" si="0"/>
        <v>405</v>
      </c>
      <c r="D8" s="4"/>
      <c r="E8" s="4">
        <v>95</v>
      </c>
      <c r="F8" s="4"/>
      <c r="G8" s="4">
        <v>90</v>
      </c>
      <c r="H8" s="4"/>
      <c r="I8" s="4">
        <v>70</v>
      </c>
      <c r="J8" s="4"/>
      <c r="K8" s="4">
        <v>85</v>
      </c>
      <c r="L8" s="4"/>
      <c r="M8" s="4">
        <v>65</v>
      </c>
      <c r="N8" s="4"/>
      <c r="O8" s="4"/>
      <c r="P8" s="4"/>
      <c r="Q8" s="4"/>
    </row>
    <row r="9" spans="1:17" ht="15.75" x14ac:dyDescent="0.25">
      <c r="A9" s="4">
        <v>8</v>
      </c>
      <c r="B9" s="4" t="s">
        <v>29</v>
      </c>
      <c r="C9" s="5">
        <f t="shared" si="0"/>
        <v>270</v>
      </c>
      <c r="D9" s="4"/>
      <c r="E9" s="4"/>
      <c r="F9" s="4"/>
      <c r="G9" s="4">
        <v>55</v>
      </c>
      <c r="H9" s="4"/>
      <c r="I9" s="4">
        <v>75</v>
      </c>
      <c r="J9" s="4"/>
      <c r="K9" s="4"/>
      <c r="L9" s="4"/>
      <c r="M9" s="4">
        <v>75</v>
      </c>
      <c r="N9" s="4"/>
      <c r="O9" s="4">
        <v>65</v>
      </c>
      <c r="P9" s="4"/>
      <c r="Q9" s="4"/>
    </row>
    <row r="10" spans="1:17" ht="15.75" x14ac:dyDescent="0.25">
      <c r="A10" s="4">
        <v>9</v>
      </c>
      <c r="B10" s="4" t="s">
        <v>33</v>
      </c>
      <c r="C10" s="5">
        <f t="shared" si="0"/>
        <v>155</v>
      </c>
      <c r="D10" s="4"/>
      <c r="E10" s="4"/>
      <c r="F10" s="4"/>
      <c r="G10" s="4"/>
      <c r="H10" s="4"/>
      <c r="I10" s="4"/>
      <c r="J10" s="4"/>
      <c r="K10" s="4"/>
      <c r="L10" s="4"/>
      <c r="M10" s="4">
        <v>80</v>
      </c>
      <c r="N10" s="4"/>
      <c r="O10" s="4">
        <v>75</v>
      </c>
      <c r="P10" s="4"/>
      <c r="Q10" s="4"/>
    </row>
    <row r="11" spans="1:17" ht="15.75" x14ac:dyDescent="0.25">
      <c r="A11" s="4">
        <v>10</v>
      </c>
      <c r="B11" s="4" t="s">
        <v>21</v>
      </c>
      <c r="C11" s="5">
        <f t="shared" si="0"/>
        <v>45</v>
      </c>
      <c r="D11" s="4"/>
      <c r="E11" s="4">
        <v>45</v>
      </c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</row>
    <row r="12" spans="1:17" ht="15.75" x14ac:dyDescent="0.25">
      <c r="A12" s="4">
        <v>11</v>
      </c>
      <c r="B12" s="4" t="s">
        <v>22</v>
      </c>
      <c r="C12" s="5">
        <f t="shared" si="0"/>
        <v>0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</row>
    <row r="13" spans="1:17" ht="15.75" x14ac:dyDescent="0.25">
      <c r="A13" s="4">
        <v>12</v>
      </c>
      <c r="B13" s="4" t="s">
        <v>20</v>
      </c>
      <c r="C13" s="5">
        <f t="shared" si="0"/>
        <v>0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</row>
    <row r="14" spans="1:17" ht="15.75" x14ac:dyDescent="0.25">
      <c r="A14" s="4"/>
      <c r="B14" s="4"/>
      <c r="C14" s="5">
        <f t="shared" ref="C14:C20" si="1">SUM(D14:T14)</f>
        <v>0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</row>
    <row r="15" spans="1:17" ht="15.75" x14ac:dyDescent="0.25">
      <c r="A15" s="4"/>
      <c r="B15" s="4"/>
      <c r="C15" s="5">
        <f t="shared" si="1"/>
        <v>0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</row>
    <row r="16" spans="1:17" ht="15.75" x14ac:dyDescent="0.25">
      <c r="A16" s="4"/>
      <c r="B16" s="4"/>
      <c r="C16" s="5">
        <f t="shared" si="1"/>
        <v>0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</row>
    <row r="17" spans="1:17" ht="15.75" x14ac:dyDescent="0.25">
      <c r="A17" s="4"/>
      <c r="B17" s="4"/>
      <c r="C17" s="5">
        <f t="shared" si="1"/>
        <v>0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</row>
    <row r="18" spans="1:17" ht="15.75" x14ac:dyDescent="0.25">
      <c r="A18" s="4"/>
      <c r="B18" s="4"/>
      <c r="C18" s="5">
        <f t="shared" si="1"/>
        <v>0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</row>
    <row r="19" spans="1:17" ht="15.75" x14ac:dyDescent="0.25">
      <c r="A19" s="4"/>
      <c r="B19" s="4"/>
      <c r="C19" s="5">
        <f t="shared" si="1"/>
        <v>0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</row>
    <row r="20" spans="1:17" ht="15.75" x14ac:dyDescent="0.25">
      <c r="A20" s="4"/>
      <c r="B20" s="4"/>
      <c r="C20" s="5">
        <f t="shared" si="1"/>
        <v>0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</row>
    <row r="21" spans="1:17" ht="15.75" x14ac:dyDescent="0.25">
      <c r="A21" s="4"/>
      <c r="B21" s="6" t="s">
        <v>23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</row>
    <row r="22" spans="1:17" ht="15.75" x14ac:dyDescent="0.25">
      <c r="A22" s="4">
        <v>1</v>
      </c>
      <c r="B22" s="4" t="s">
        <v>24</v>
      </c>
      <c r="C22" s="5">
        <f t="shared" ref="C22:C31" si="2">SUM(D22:T22)</f>
        <v>570</v>
      </c>
      <c r="D22" s="4"/>
      <c r="E22" s="4">
        <v>100</v>
      </c>
      <c r="F22" s="4"/>
      <c r="G22" s="4">
        <v>100</v>
      </c>
      <c r="H22" s="4"/>
      <c r="I22" s="4">
        <v>100</v>
      </c>
      <c r="J22" s="4"/>
      <c r="K22" s="4">
        <v>90</v>
      </c>
      <c r="L22" s="4"/>
      <c r="M22" s="4">
        <v>95</v>
      </c>
      <c r="N22" s="4"/>
      <c r="O22" s="4">
        <v>85</v>
      </c>
      <c r="P22" s="4"/>
      <c r="Q22" s="4"/>
    </row>
    <row r="23" spans="1:17" ht="15.75" x14ac:dyDescent="0.25">
      <c r="A23" s="4">
        <v>2</v>
      </c>
      <c r="B23" s="4" t="s">
        <v>32</v>
      </c>
      <c r="C23" s="5">
        <f t="shared" si="2"/>
        <v>335</v>
      </c>
      <c r="D23" s="4"/>
      <c r="E23" s="4"/>
      <c r="F23" s="4"/>
      <c r="G23" s="4"/>
      <c r="H23" s="4"/>
      <c r="I23" s="4">
        <v>65</v>
      </c>
      <c r="J23" s="4"/>
      <c r="K23" s="4">
        <v>100</v>
      </c>
      <c r="L23" s="4"/>
      <c r="M23" s="4">
        <v>90</v>
      </c>
      <c r="N23" s="4"/>
      <c r="O23" s="4">
        <v>80</v>
      </c>
      <c r="P23" s="4"/>
      <c r="Q23" s="4"/>
    </row>
    <row r="24" spans="1:17" ht="15.75" x14ac:dyDescent="0.25">
      <c r="A24" s="4">
        <v>3</v>
      </c>
      <c r="B24" s="4" t="s">
        <v>30</v>
      </c>
      <c r="C24" s="5">
        <f t="shared" si="2"/>
        <v>335</v>
      </c>
      <c r="D24" s="4"/>
      <c r="E24" s="4"/>
      <c r="F24" s="4"/>
      <c r="G24" s="4"/>
      <c r="H24" s="4"/>
      <c r="I24" s="4">
        <v>65</v>
      </c>
      <c r="J24" s="4"/>
      <c r="K24" s="4">
        <v>85</v>
      </c>
      <c r="L24" s="4"/>
      <c r="M24" s="4">
        <v>85</v>
      </c>
      <c r="N24" s="4"/>
      <c r="O24" s="4">
        <v>100</v>
      </c>
      <c r="P24" s="4"/>
      <c r="Q24" s="4"/>
    </row>
    <row r="25" spans="1:17" ht="15.75" x14ac:dyDescent="0.25">
      <c r="A25" s="4">
        <v>4</v>
      </c>
      <c r="B25" s="4" t="s">
        <v>34</v>
      </c>
      <c r="C25" s="5">
        <f t="shared" si="2"/>
        <v>325</v>
      </c>
      <c r="D25" s="4"/>
      <c r="E25" s="4"/>
      <c r="F25" s="4"/>
      <c r="G25" s="4"/>
      <c r="H25" s="4"/>
      <c r="I25" s="4">
        <v>65</v>
      </c>
      <c r="J25" s="4"/>
      <c r="K25" s="4">
        <v>95</v>
      </c>
      <c r="L25" s="4"/>
      <c r="M25" s="4">
        <v>75</v>
      </c>
      <c r="N25" s="4"/>
      <c r="O25" s="4">
        <v>90</v>
      </c>
      <c r="P25" s="4"/>
      <c r="Q25" s="4"/>
    </row>
    <row r="26" spans="1:17" ht="15.75" x14ac:dyDescent="0.25">
      <c r="A26" s="4">
        <v>5</v>
      </c>
      <c r="B26" s="4" t="s">
        <v>27</v>
      </c>
      <c r="C26" s="5">
        <f t="shared" si="2"/>
        <v>240</v>
      </c>
      <c r="D26" s="4"/>
      <c r="E26" s="4">
        <v>95</v>
      </c>
      <c r="F26" s="4"/>
      <c r="G26" s="4"/>
      <c r="H26" s="4"/>
      <c r="I26" s="4">
        <v>65</v>
      </c>
      <c r="J26" s="4"/>
      <c r="K26" s="4"/>
      <c r="L26" s="4"/>
      <c r="M26" s="4">
        <v>80</v>
      </c>
      <c r="N26" s="4"/>
      <c r="O26" s="4"/>
      <c r="P26" s="4"/>
      <c r="Q26" s="4"/>
    </row>
    <row r="27" spans="1:17" ht="15.75" x14ac:dyDescent="0.25">
      <c r="A27" s="4">
        <v>6</v>
      </c>
      <c r="B27" s="4" t="s">
        <v>31</v>
      </c>
      <c r="C27" s="5">
        <f t="shared" si="2"/>
        <v>240</v>
      </c>
      <c r="D27" s="4"/>
      <c r="E27" s="4"/>
      <c r="F27" s="4"/>
      <c r="G27" s="4"/>
      <c r="H27" s="4"/>
      <c r="I27" s="4">
        <v>65</v>
      </c>
      <c r="J27" s="4"/>
      <c r="K27" s="4"/>
      <c r="L27" s="4"/>
      <c r="M27" s="4">
        <v>100</v>
      </c>
      <c r="N27" s="4"/>
      <c r="O27" s="4">
        <v>75</v>
      </c>
      <c r="P27" s="4"/>
      <c r="Q27" s="4"/>
    </row>
    <row r="28" spans="1:17" ht="15.75" x14ac:dyDescent="0.25">
      <c r="A28" s="4">
        <v>7</v>
      </c>
      <c r="B28" s="4" t="s">
        <v>26</v>
      </c>
      <c r="C28" s="5">
        <f t="shared" si="2"/>
        <v>190</v>
      </c>
      <c r="D28" s="4"/>
      <c r="E28" s="4"/>
      <c r="F28" s="4"/>
      <c r="G28" s="4">
        <v>95</v>
      </c>
      <c r="H28" s="4"/>
      <c r="I28" s="4">
        <v>95</v>
      </c>
      <c r="J28" s="4"/>
      <c r="K28" s="4"/>
      <c r="L28" s="4"/>
      <c r="M28" s="4"/>
      <c r="N28" s="4"/>
      <c r="O28" s="4"/>
      <c r="P28" s="4"/>
      <c r="Q28" s="4"/>
    </row>
    <row r="29" spans="1:17" ht="15.75" x14ac:dyDescent="0.25">
      <c r="A29" s="4">
        <v>8</v>
      </c>
      <c r="B29" s="4" t="s">
        <v>35</v>
      </c>
      <c r="C29" s="5">
        <f t="shared" si="2"/>
        <v>95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>
        <v>95</v>
      </c>
      <c r="P29" s="4"/>
      <c r="Q29" s="4"/>
    </row>
    <row r="30" spans="1:17" ht="15.75" x14ac:dyDescent="0.25">
      <c r="A30" s="4">
        <v>9</v>
      </c>
      <c r="B30" s="4" t="s">
        <v>28</v>
      </c>
      <c r="C30" s="5">
        <f t="shared" si="2"/>
        <v>70</v>
      </c>
      <c r="D30" s="4"/>
      <c r="E30" s="4">
        <v>70</v>
      </c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</row>
    <row r="31" spans="1:17" ht="15.75" x14ac:dyDescent="0.25">
      <c r="A31" s="4">
        <v>10</v>
      </c>
      <c r="B31" s="4" t="s">
        <v>25</v>
      </c>
      <c r="C31" s="5">
        <f t="shared" si="2"/>
        <v>0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</row>
    <row r="32" spans="1:17" ht="15.75" x14ac:dyDescent="0.25">
      <c r="A32" s="4"/>
      <c r="B32" s="4"/>
      <c r="C32" s="5">
        <f t="shared" ref="C32:C33" si="3">SUM(D32:T32)</f>
        <v>0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</row>
    <row r="33" spans="1:17" ht="15.75" x14ac:dyDescent="0.25">
      <c r="A33" s="7"/>
      <c r="B33" s="7"/>
      <c r="C33" s="5">
        <f t="shared" si="3"/>
        <v>0</v>
      </c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</row>
  </sheetData>
  <sortState xmlns:xlrd2="http://schemas.microsoft.com/office/spreadsheetml/2017/richdata2" ref="A22:O31">
    <sortCondition descending="1" ref="C22:C31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0D91C0-9FA7-431D-BF5C-6FB019EE93F4}">
  <sheetPr>
    <pageSetUpPr fitToPage="1"/>
  </sheetPr>
  <dimension ref="A1:P33"/>
  <sheetViews>
    <sheetView workbookViewId="0">
      <selection activeCell="M9" sqref="M9"/>
    </sheetView>
  </sheetViews>
  <sheetFormatPr defaultRowHeight="15" x14ac:dyDescent="0.25"/>
  <cols>
    <col min="2" max="2" width="45.7109375" customWidth="1"/>
    <col min="5" max="5" width="11" customWidth="1"/>
    <col min="6" max="6" width="10.28515625" customWidth="1"/>
  </cols>
  <sheetData>
    <row r="1" spans="1:16" ht="45" x14ac:dyDescent="0.25">
      <c r="A1" s="1" t="e">
        <f>A1:T16Place</f>
        <v>#NAME?</v>
      </c>
      <c r="B1" s="2" t="s">
        <v>0</v>
      </c>
      <c r="C1" s="3" t="s">
        <v>1</v>
      </c>
      <c r="D1" s="1"/>
      <c r="E1" s="1" t="s">
        <v>43</v>
      </c>
      <c r="F1" s="1" t="s">
        <v>44</v>
      </c>
      <c r="G1" s="1" t="s">
        <v>8</v>
      </c>
      <c r="H1" s="1" t="s">
        <v>4</v>
      </c>
      <c r="I1" s="1" t="s">
        <v>8</v>
      </c>
      <c r="J1" s="1" t="s">
        <v>8</v>
      </c>
      <c r="K1" s="1"/>
      <c r="L1" s="1"/>
      <c r="M1" s="1"/>
      <c r="N1" s="1"/>
      <c r="O1" s="1"/>
      <c r="P1" s="1"/>
    </row>
    <row r="2" spans="1:16" ht="15.75" x14ac:dyDescent="0.25">
      <c r="A2" s="4">
        <v>1</v>
      </c>
      <c r="B2" s="4" t="s">
        <v>19</v>
      </c>
      <c r="C2" s="5">
        <f t="shared" ref="C2:C16" si="0">SUM(D2:T2)</f>
        <v>535</v>
      </c>
      <c r="D2" s="4"/>
      <c r="E2" s="4">
        <v>85</v>
      </c>
      <c r="F2" s="4">
        <v>95</v>
      </c>
      <c r="G2" s="4">
        <v>95</v>
      </c>
      <c r="H2" s="4">
        <v>100</v>
      </c>
      <c r="I2" s="4">
        <v>80</v>
      </c>
      <c r="J2" s="4">
        <v>80</v>
      </c>
      <c r="K2" s="4"/>
      <c r="L2" s="4"/>
      <c r="M2" s="4"/>
      <c r="N2" s="4"/>
      <c r="O2" s="4"/>
      <c r="P2" s="4"/>
    </row>
    <row r="3" spans="1:16" ht="15.75" x14ac:dyDescent="0.25">
      <c r="A3" s="4">
        <v>2</v>
      </c>
      <c r="B3" s="4" t="s">
        <v>38</v>
      </c>
      <c r="C3" s="5">
        <f t="shared" si="0"/>
        <v>535</v>
      </c>
      <c r="D3" s="4"/>
      <c r="E3" s="4">
        <v>75</v>
      </c>
      <c r="F3" s="4">
        <v>100</v>
      </c>
      <c r="G3" s="4">
        <v>100</v>
      </c>
      <c r="H3" s="4">
        <v>85</v>
      </c>
      <c r="I3" s="4">
        <v>100</v>
      </c>
      <c r="J3" s="4">
        <v>75</v>
      </c>
      <c r="K3" s="4"/>
      <c r="L3" s="4"/>
      <c r="M3" s="4"/>
      <c r="N3" s="4"/>
      <c r="O3" s="4"/>
      <c r="P3" s="4"/>
    </row>
    <row r="4" spans="1:16" ht="15.75" x14ac:dyDescent="0.25">
      <c r="A4" s="4">
        <v>3</v>
      </c>
      <c r="B4" s="4" t="s">
        <v>15</v>
      </c>
      <c r="C4" s="5">
        <f t="shared" si="0"/>
        <v>510</v>
      </c>
      <c r="D4" s="4"/>
      <c r="E4" s="4">
        <v>70</v>
      </c>
      <c r="F4" s="4">
        <v>80</v>
      </c>
      <c r="G4" s="4">
        <v>85</v>
      </c>
      <c r="H4" s="4">
        <v>90</v>
      </c>
      <c r="I4" s="4">
        <v>90</v>
      </c>
      <c r="J4" s="4">
        <v>95</v>
      </c>
      <c r="K4" s="4"/>
      <c r="L4" s="4"/>
      <c r="M4" s="4"/>
      <c r="N4" s="4"/>
      <c r="O4" s="4"/>
      <c r="P4" s="4"/>
    </row>
    <row r="5" spans="1:16" ht="15.75" x14ac:dyDescent="0.25">
      <c r="A5" s="4">
        <v>4</v>
      </c>
      <c r="B5" s="4" t="s">
        <v>18</v>
      </c>
      <c r="C5" s="5">
        <f t="shared" si="0"/>
        <v>450</v>
      </c>
      <c r="D5" s="4"/>
      <c r="E5" s="4">
        <v>60</v>
      </c>
      <c r="F5" s="4">
        <v>90</v>
      </c>
      <c r="G5" s="4">
        <v>50</v>
      </c>
      <c r="H5" s="4">
        <v>75</v>
      </c>
      <c r="I5" s="4">
        <v>85</v>
      </c>
      <c r="J5" s="4">
        <v>90</v>
      </c>
      <c r="K5" s="4"/>
      <c r="L5" s="4"/>
      <c r="M5" s="4"/>
      <c r="N5" s="4"/>
      <c r="O5" s="4"/>
      <c r="P5" s="4"/>
    </row>
    <row r="6" spans="1:16" ht="15.75" x14ac:dyDescent="0.25">
      <c r="A6" s="4">
        <v>5</v>
      </c>
      <c r="B6" s="4" t="s">
        <v>37</v>
      </c>
      <c r="C6" s="5">
        <f t="shared" si="0"/>
        <v>310</v>
      </c>
      <c r="D6" s="4"/>
      <c r="E6" s="4">
        <v>65</v>
      </c>
      <c r="F6" s="4">
        <v>85</v>
      </c>
      <c r="G6" s="4">
        <v>75</v>
      </c>
      <c r="H6" s="4"/>
      <c r="I6" s="4"/>
      <c r="J6" s="4">
        <v>85</v>
      </c>
      <c r="K6" s="4"/>
      <c r="L6" s="4"/>
      <c r="M6" s="4"/>
      <c r="N6" s="4"/>
      <c r="O6" s="4"/>
      <c r="P6" s="4"/>
    </row>
    <row r="7" spans="1:16" ht="15.75" x14ac:dyDescent="0.25">
      <c r="A7" s="4">
        <v>6</v>
      </c>
      <c r="B7" s="4" t="s">
        <v>17</v>
      </c>
      <c r="C7" s="5">
        <f t="shared" si="0"/>
        <v>200</v>
      </c>
      <c r="D7" s="4"/>
      <c r="E7" s="4">
        <v>100</v>
      </c>
      <c r="F7" s="4">
        <v>0</v>
      </c>
      <c r="G7" s="4"/>
      <c r="H7" s="4"/>
      <c r="I7" s="4"/>
      <c r="J7" s="4">
        <v>100</v>
      </c>
      <c r="K7" s="4"/>
      <c r="L7" s="4"/>
      <c r="M7" s="4"/>
      <c r="N7" s="4"/>
      <c r="O7" s="4"/>
      <c r="P7" s="4"/>
    </row>
    <row r="8" spans="1:16" ht="15.75" x14ac:dyDescent="0.25">
      <c r="A8" s="4">
        <v>7</v>
      </c>
      <c r="B8" s="4" t="s">
        <v>14</v>
      </c>
      <c r="C8" s="5">
        <f t="shared" si="0"/>
        <v>175</v>
      </c>
      <c r="D8" s="4"/>
      <c r="E8" s="4">
        <v>95</v>
      </c>
      <c r="F8" s="4">
        <v>0</v>
      </c>
      <c r="G8" s="4"/>
      <c r="H8" s="4">
        <v>80</v>
      </c>
      <c r="I8" s="4"/>
      <c r="J8" s="4"/>
      <c r="K8" s="4"/>
      <c r="L8" s="4"/>
      <c r="M8" s="4"/>
      <c r="N8" s="4"/>
      <c r="O8" s="4"/>
      <c r="P8" s="4"/>
    </row>
    <row r="9" spans="1:16" ht="15.75" x14ac:dyDescent="0.25">
      <c r="A9" s="4">
        <v>8</v>
      </c>
      <c r="B9" s="4" t="s">
        <v>36</v>
      </c>
      <c r="C9" s="5">
        <f t="shared" si="0"/>
        <v>155</v>
      </c>
      <c r="D9" s="4"/>
      <c r="E9" s="4">
        <v>80</v>
      </c>
      <c r="F9" s="4">
        <v>75</v>
      </c>
      <c r="G9" s="4"/>
      <c r="H9" s="4"/>
      <c r="I9" s="4"/>
      <c r="J9" s="4"/>
      <c r="K9" s="4"/>
      <c r="L9" s="4"/>
      <c r="M9" s="4"/>
      <c r="N9" s="4"/>
      <c r="O9" s="4"/>
      <c r="P9" s="4"/>
    </row>
    <row r="10" spans="1:16" ht="15.75" x14ac:dyDescent="0.25">
      <c r="A10" s="4">
        <v>9</v>
      </c>
      <c r="B10" s="4" t="s">
        <v>50</v>
      </c>
      <c r="C10" s="5">
        <f t="shared" si="0"/>
        <v>95</v>
      </c>
      <c r="D10" s="4"/>
      <c r="E10" s="4"/>
      <c r="F10" s="4"/>
      <c r="G10" s="4"/>
      <c r="H10" s="4">
        <v>95</v>
      </c>
      <c r="I10" s="4"/>
      <c r="J10" s="4"/>
      <c r="K10" s="4"/>
      <c r="L10" s="4"/>
      <c r="M10" s="4"/>
      <c r="N10" s="4"/>
      <c r="O10" s="4"/>
      <c r="P10" s="4"/>
    </row>
    <row r="11" spans="1:16" ht="15.75" x14ac:dyDescent="0.25">
      <c r="A11" s="4">
        <v>10</v>
      </c>
      <c r="B11" s="4" t="s">
        <v>16</v>
      </c>
      <c r="C11" s="5">
        <f t="shared" si="0"/>
        <v>90</v>
      </c>
      <c r="D11" s="4"/>
      <c r="E11" s="4">
        <v>90</v>
      </c>
      <c r="F11" s="4">
        <v>0</v>
      </c>
      <c r="G11" s="4"/>
      <c r="H11" s="4"/>
      <c r="I11" s="4"/>
      <c r="J11" s="4"/>
      <c r="K11" s="4"/>
      <c r="L11" s="4"/>
      <c r="M11" s="4"/>
      <c r="N11" s="4"/>
      <c r="O11" s="4"/>
      <c r="P11" s="4"/>
    </row>
    <row r="12" spans="1:16" ht="15.75" x14ac:dyDescent="0.25">
      <c r="A12" s="4">
        <v>11</v>
      </c>
      <c r="B12" s="4" t="s">
        <v>46</v>
      </c>
      <c r="C12" s="5">
        <f t="shared" si="0"/>
        <v>90</v>
      </c>
      <c r="D12" s="4"/>
      <c r="E12" s="4"/>
      <c r="F12" s="4"/>
      <c r="G12" s="4">
        <v>90</v>
      </c>
      <c r="H12" s="4"/>
      <c r="I12" s="4"/>
      <c r="J12" s="4"/>
      <c r="K12" s="4"/>
      <c r="L12" s="4"/>
      <c r="M12" s="4"/>
      <c r="N12" s="4"/>
      <c r="O12" s="4"/>
      <c r="P12" s="4"/>
    </row>
    <row r="13" spans="1:16" ht="15.75" x14ac:dyDescent="0.25">
      <c r="A13" s="4">
        <v>12</v>
      </c>
      <c r="B13" s="4" t="s">
        <v>47</v>
      </c>
      <c r="C13" s="5">
        <f t="shared" si="0"/>
        <v>80</v>
      </c>
      <c r="D13" s="4"/>
      <c r="E13" s="4"/>
      <c r="F13" s="4"/>
      <c r="G13" s="4">
        <v>80</v>
      </c>
      <c r="H13" s="4"/>
      <c r="I13" s="4"/>
      <c r="J13" s="4"/>
      <c r="K13" s="4"/>
      <c r="L13" s="4"/>
      <c r="M13" s="4"/>
      <c r="N13" s="4"/>
      <c r="O13" s="4"/>
      <c r="P13" s="4"/>
    </row>
    <row r="14" spans="1:16" ht="15.75" x14ac:dyDescent="0.25">
      <c r="A14" s="4">
        <v>13</v>
      </c>
      <c r="B14" s="4" t="s">
        <v>39</v>
      </c>
      <c r="C14" s="5">
        <f t="shared" si="0"/>
        <v>50</v>
      </c>
      <c r="D14" s="4"/>
      <c r="E14" s="4"/>
      <c r="F14" s="4"/>
      <c r="G14" s="4">
        <v>50</v>
      </c>
      <c r="H14" s="4"/>
      <c r="I14" s="4"/>
      <c r="J14" s="4"/>
      <c r="K14" s="4"/>
      <c r="L14" s="4"/>
      <c r="M14" s="4"/>
      <c r="N14" s="4"/>
      <c r="O14" s="4"/>
      <c r="P14" s="4"/>
    </row>
    <row r="15" spans="1:16" ht="15.75" x14ac:dyDescent="0.25">
      <c r="A15" s="4">
        <v>14</v>
      </c>
      <c r="B15" s="4" t="s">
        <v>32</v>
      </c>
      <c r="C15" s="5">
        <f t="shared" si="0"/>
        <v>0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</row>
    <row r="16" spans="1:16" ht="15.75" x14ac:dyDescent="0.25">
      <c r="A16" s="4">
        <v>15</v>
      </c>
      <c r="B16" s="4" t="s">
        <v>35</v>
      </c>
      <c r="C16" s="5">
        <f t="shared" si="0"/>
        <v>0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</row>
    <row r="17" spans="1:16" ht="15.75" x14ac:dyDescent="0.25">
      <c r="A17" s="4"/>
      <c r="B17" s="4"/>
      <c r="C17" s="5">
        <f t="shared" ref="C17:C20" si="1">SUM(D17:T17)</f>
        <v>0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</row>
    <row r="18" spans="1:16" ht="15.75" x14ac:dyDescent="0.25">
      <c r="A18" s="4"/>
      <c r="B18" s="4"/>
      <c r="C18" s="5">
        <f t="shared" si="1"/>
        <v>0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</row>
    <row r="19" spans="1:16" ht="15.75" x14ac:dyDescent="0.25">
      <c r="A19" s="4"/>
      <c r="B19" s="4"/>
      <c r="C19" s="5">
        <f t="shared" si="1"/>
        <v>0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</row>
    <row r="20" spans="1:16" ht="15.75" x14ac:dyDescent="0.25">
      <c r="A20" s="4"/>
      <c r="B20" s="4"/>
      <c r="C20" s="5">
        <f t="shared" si="1"/>
        <v>0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</row>
    <row r="21" spans="1:16" ht="15.75" x14ac:dyDescent="0.25">
      <c r="A21" s="4"/>
      <c r="B21" s="6" t="s">
        <v>23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</row>
    <row r="22" spans="1:16" ht="15.75" x14ac:dyDescent="0.25">
      <c r="A22" s="4">
        <v>1</v>
      </c>
      <c r="B22" s="4" t="s">
        <v>24</v>
      </c>
      <c r="C22" s="5">
        <f t="shared" ref="C22:C33" si="2">SUM(D22:T22)</f>
        <v>565</v>
      </c>
      <c r="D22" s="4"/>
      <c r="E22" s="4">
        <v>100</v>
      </c>
      <c r="F22" s="4">
        <v>100</v>
      </c>
      <c r="G22" s="4">
        <v>95</v>
      </c>
      <c r="H22" s="4">
        <v>90</v>
      </c>
      <c r="I22" s="4">
        <v>90</v>
      </c>
      <c r="J22" s="4">
        <v>90</v>
      </c>
      <c r="K22" s="4"/>
      <c r="L22" s="4"/>
      <c r="M22" s="4"/>
      <c r="N22" s="4"/>
      <c r="O22" s="4"/>
      <c r="P22" s="4"/>
    </row>
    <row r="23" spans="1:16" ht="15.75" x14ac:dyDescent="0.25">
      <c r="A23" s="4">
        <v>2</v>
      </c>
      <c r="B23" s="4" t="s">
        <v>41</v>
      </c>
      <c r="C23" s="5">
        <f t="shared" si="2"/>
        <v>400</v>
      </c>
      <c r="D23" s="4"/>
      <c r="E23" s="4"/>
      <c r="F23" s="4"/>
      <c r="G23" s="4">
        <v>100</v>
      </c>
      <c r="H23" s="4">
        <v>100</v>
      </c>
      <c r="I23" s="4">
        <v>100</v>
      </c>
      <c r="J23" s="4">
        <v>100</v>
      </c>
      <c r="K23" s="4"/>
      <c r="L23" s="4"/>
      <c r="M23" s="4"/>
      <c r="N23" s="4"/>
      <c r="O23" s="4"/>
      <c r="P23" s="4"/>
    </row>
    <row r="24" spans="1:16" ht="15.75" x14ac:dyDescent="0.25">
      <c r="A24" s="4">
        <v>3</v>
      </c>
      <c r="B24" s="4" t="s">
        <v>27</v>
      </c>
      <c r="C24" s="5">
        <f t="shared" si="2"/>
        <v>260</v>
      </c>
      <c r="D24" s="4"/>
      <c r="E24" s="4"/>
      <c r="F24" s="4"/>
      <c r="G24" s="4">
        <v>80</v>
      </c>
      <c r="H24" s="4"/>
      <c r="I24" s="4">
        <v>85</v>
      </c>
      <c r="J24" s="4">
        <v>95</v>
      </c>
      <c r="K24" s="4"/>
      <c r="L24" s="4"/>
      <c r="M24" s="4"/>
      <c r="N24" s="4"/>
      <c r="O24" s="4"/>
      <c r="P24" s="4"/>
    </row>
    <row r="25" spans="1:16" ht="15.75" x14ac:dyDescent="0.25">
      <c r="A25" s="4">
        <v>4</v>
      </c>
      <c r="B25" s="4" t="s">
        <v>45</v>
      </c>
      <c r="C25" s="5">
        <f t="shared" si="2"/>
        <v>245</v>
      </c>
      <c r="D25" s="4"/>
      <c r="E25" s="4"/>
      <c r="F25" s="4"/>
      <c r="G25" s="4">
        <v>85</v>
      </c>
      <c r="H25" s="4"/>
      <c r="I25" s="4">
        <v>75</v>
      </c>
      <c r="J25" s="4">
        <v>85</v>
      </c>
      <c r="K25" s="4"/>
      <c r="L25" s="4"/>
      <c r="M25" s="4"/>
      <c r="N25" s="4"/>
      <c r="O25" s="4"/>
      <c r="P25" s="4"/>
    </row>
    <row r="26" spans="1:16" ht="15.75" x14ac:dyDescent="0.25">
      <c r="A26" s="4">
        <v>5</v>
      </c>
      <c r="B26" s="4" t="s">
        <v>49</v>
      </c>
      <c r="C26" s="5">
        <f t="shared" si="2"/>
        <v>235</v>
      </c>
      <c r="D26" s="4"/>
      <c r="E26" s="4"/>
      <c r="F26" s="4"/>
      <c r="G26" s="4">
        <v>75</v>
      </c>
      <c r="H26" s="4"/>
      <c r="I26" s="4">
        <v>80</v>
      </c>
      <c r="J26" s="4">
        <v>80</v>
      </c>
      <c r="K26" s="4"/>
      <c r="L26" s="4"/>
      <c r="M26" s="4"/>
      <c r="N26" s="4"/>
      <c r="O26" s="4"/>
      <c r="P26" s="4"/>
    </row>
    <row r="27" spans="1:16" ht="15.75" x14ac:dyDescent="0.25">
      <c r="A27" s="4">
        <v>6</v>
      </c>
      <c r="B27" s="4" t="s">
        <v>52</v>
      </c>
      <c r="C27" s="5">
        <f t="shared" si="2"/>
        <v>170</v>
      </c>
      <c r="D27" s="4"/>
      <c r="E27" s="4"/>
      <c r="F27" s="4"/>
      <c r="G27" s="4"/>
      <c r="H27" s="4"/>
      <c r="I27" s="4">
        <v>95</v>
      </c>
      <c r="J27" s="4">
        <v>75</v>
      </c>
      <c r="K27" s="4"/>
      <c r="L27" s="4"/>
      <c r="M27" s="4"/>
      <c r="N27" s="4"/>
      <c r="O27" s="4"/>
      <c r="P27" s="4"/>
    </row>
    <row r="28" spans="1:16" ht="15.75" x14ac:dyDescent="0.25">
      <c r="A28" s="4">
        <v>7</v>
      </c>
      <c r="B28" s="4" t="s">
        <v>42</v>
      </c>
      <c r="C28" s="5">
        <f t="shared" si="2"/>
        <v>160</v>
      </c>
      <c r="D28" s="4"/>
      <c r="E28" s="4"/>
      <c r="F28" s="4"/>
      <c r="G28" s="4">
        <v>90</v>
      </c>
      <c r="H28" s="4">
        <v>70</v>
      </c>
      <c r="I28" s="4"/>
      <c r="J28" s="4"/>
      <c r="K28" s="4"/>
      <c r="L28" s="4"/>
      <c r="M28" s="4"/>
      <c r="N28" s="4"/>
      <c r="O28" s="4"/>
      <c r="P28" s="4"/>
    </row>
    <row r="29" spans="1:16" ht="15.75" x14ac:dyDescent="0.25">
      <c r="A29" s="4">
        <v>8</v>
      </c>
      <c r="B29" s="4" t="s">
        <v>51</v>
      </c>
      <c r="C29" s="5">
        <f t="shared" si="2"/>
        <v>95</v>
      </c>
      <c r="D29" s="4"/>
      <c r="E29" s="4"/>
      <c r="F29" s="4"/>
      <c r="G29" s="4"/>
      <c r="H29" s="4">
        <v>95</v>
      </c>
      <c r="I29" s="4"/>
      <c r="J29" s="4"/>
      <c r="K29" s="4"/>
      <c r="L29" s="4"/>
      <c r="M29" s="4"/>
      <c r="N29" s="4"/>
      <c r="O29" s="4"/>
      <c r="P29" s="4"/>
    </row>
    <row r="30" spans="1:16" ht="15.75" x14ac:dyDescent="0.25">
      <c r="A30" s="4">
        <v>9</v>
      </c>
      <c r="B30" s="4" t="s">
        <v>31</v>
      </c>
      <c r="C30" s="5">
        <f t="shared" si="2"/>
        <v>85</v>
      </c>
      <c r="D30" s="4"/>
      <c r="E30" s="4"/>
      <c r="F30" s="4"/>
      <c r="G30" s="4"/>
      <c r="H30" s="4">
        <v>85</v>
      </c>
      <c r="I30" s="4"/>
      <c r="J30" s="4"/>
      <c r="K30" s="4"/>
      <c r="L30" s="4"/>
      <c r="M30" s="4"/>
      <c r="N30" s="4"/>
      <c r="O30" s="4"/>
      <c r="P30" s="4"/>
    </row>
    <row r="31" spans="1:16" ht="15.75" x14ac:dyDescent="0.25">
      <c r="A31" s="8">
        <v>10</v>
      </c>
      <c r="B31" s="4" t="s">
        <v>53</v>
      </c>
      <c r="C31" s="5">
        <f t="shared" si="2"/>
        <v>55</v>
      </c>
      <c r="D31" s="7"/>
      <c r="E31" s="7"/>
      <c r="F31" s="7"/>
      <c r="G31" s="7"/>
      <c r="H31" s="4">
        <v>55</v>
      </c>
      <c r="I31" s="4"/>
      <c r="J31" s="4"/>
      <c r="K31" s="4"/>
      <c r="L31" s="4"/>
      <c r="M31" s="4"/>
      <c r="N31" s="4"/>
      <c r="O31" s="4"/>
      <c r="P31" s="4"/>
    </row>
    <row r="32" spans="1:16" ht="15.75" x14ac:dyDescent="0.25">
      <c r="A32" s="4">
        <v>11</v>
      </c>
      <c r="B32" s="4" t="s">
        <v>48</v>
      </c>
      <c r="C32" s="5">
        <f t="shared" si="2"/>
        <v>50</v>
      </c>
      <c r="D32" s="4"/>
      <c r="E32" s="4"/>
      <c r="F32" s="4"/>
      <c r="G32" s="4">
        <v>50</v>
      </c>
      <c r="H32" s="4"/>
      <c r="I32" s="4"/>
      <c r="J32" s="4"/>
      <c r="K32" s="4"/>
      <c r="L32" s="4"/>
      <c r="M32" s="4"/>
      <c r="N32" s="4"/>
      <c r="O32" s="4"/>
      <c r="P32" s="4"/>
    </row>
    <row r="33" spans="1:16" ht="15.75" x14ac:dyDescent="0.25">
      <c r="A33" s="4">
        <v>12</v>
      </c>
      <c r="B33" s="4" t="s">
        <v>40</v>
      </c>
      <c r="C33" s="5">
        <f t="shared" si="2"/>
        <v>0</v>
      </c>
      <c r="D33" s="4"/>
      <c r="E33" s="4"/>
      <c r="F33" s="4"/>
      <c r="G33" s="4"/>
      <c r="H33" s="4"/>
      <c r="I33" s="7"/>
      <c r="J33" s="7"/>
      <c r="K33" s="7"/>
      <c r="L33" s="7"/>
      <c r="M33" s="7"/>
      <c r="N33" s="7"/>
      <c r="O33" s="7"/>
      <c r="P33" s="7"/>
    </row>
  </sheetData>
  <sortState xmlns:xlrd2="http://schemas.microsoft.com/office/spreadsheetml/2017/richdata2" ref="A2:J16">
    <sortCondition descending="1" ref="C2:C16"/>
  </sortState>
  <pageMargins left="0.7" right="0.7" top="0.75" bottom="0.75" header="0.3" footer="0.3"/>
  <pageSetup scale="9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1B8724-C713-4079-8985-832A6DEE86C7}">
  <dimension ref="A1:K33"/>
  <sheetViews>
    <sheetView tabSelected="1" workbookViewId="0">
      <selection activeCell="A31" sqref="A31"/>
    </sheetView>
  </sheetViews>
  <sheetFormatPr defaultRowHeight="15" x14ac:dyDescent="0.25"/>
  <cols>
    <col min="1" max="1" width="8.42578125" customWidth="1"/>
    <col min="2" max="2" width="40.140625" customWidth="1"/>
    <col min="5" max="5" width="15.5703125" customWidth="1"/>
    <col min="6" max="6" width="15.42578125" customWidth="1"/>
    <col min="7" max="7" width="13.5703125" customWidth="1"/>
    <col min="8" max="8" width="12.7109375" customWidth="1"/>
    <col min="9" max="9" width="10.85546875" customWidth="1"/>
    <col min="10" max="10" width="11.140625" customWidth="1"/>
  </cols>
  <sheetData>
    <row r="1" spans="1:11" ht="30" x14ac:dyDescent="0.25">
      <c r="A1" s="1" t="e">
        <f>A1:T16Place</f>
        <v>#NAME?</v>
      </c>
      <c r="B1" s="2" t="s">
        <v>0</v>
      </c>
      <c r="C1" s="3" t="s">
        <v>1</v>
      </c>
      <c r="D1" s="1"/>
      <c r="E1" s="1" t="s">
        <v>54</v>
      </c>
      <c r="F1" s="1" t="s">
        <v>55</v>
      </c>
      <c r="G1" s="1" t="s">
        <v>56</v>
      </c>
      <c r="H1" s="1" t="s">
        <v>55</v>
      </c>
      <c r="I1" s="1" t="s">
        <v>8</v>
      </c>
      <c r="J1" s="1" t="s">
        <v>8</v>
      </c>
      <c r="K1" s="1"/>
    </row>
    <row r="2" spans="1:11" ht="15.75" x14ac:dyDescent="0.25">
      <c r="A2" s="4">
        <v>1</v>
      </c>
      <c r="B2" s="4" t="s">
        <v>59</v>
      </c>
      <c r="C2" s="5">
        <f t="shared" ref="C2:C16" si="0">SUM(D2:T2)</f>
        <v>285</v>
      </c>
      <c r="D2" s="4"/>
      <c r="E2" s="4">
        <v>100</v>
      </c>
      <c r="F2" s="4">
        <v>90</v>
      </c>
      <c r="G2" s="4">
        <v>95</v>
      </c>
      <c r="H2" s="4"/>
      <c r="I2" s="4"/>
      <c r="J2" s="4"/>
      <c r="K2" s="4"/>
    </row>
    <row r="3" spans="1:11" ht="15.75" x14ac:dyDescent="0.25">
      <c r="A3" s="4">
        <v>2</v>
      </c>
      <c r="B3" s="4" t="s">
        <v>15</v>
      </c>
      <c r="C3" s="5">
        <f t="shared" si="0"/>
        <v>279</v>
      </c>
      <c r="D3" s="4"/>
      <c r="E3" s="4">
        <v>95</v>
      </c>
      <c r="F3" s="4">
        <v>84</v>
      </c>
      <c r="G3" s="4">
        <v>100</v>
      </c>
      <c r="H3" s="4"/>
      <c r="I3" s="4"/>
      <c r="J3" s="4"/>
      <c r="K3" s="4"/>
    </row>
    <row r="4" spans="1:11" ht="15.75" x14ac:dyDescent="0.25">
      <c r="A4" s="4">
        <v>3</v>
      </c>
      <c r="B4" s="4" t="s">
        <v>38</v>
      </c>
      <c r="C4" s="5">
        <f t="shared" si="0"/>
        <v>264</v>
      </c>
      <c r="D4" s="4"/>
      <c r="E4" s="4">
        <v>87</v>
      </c>
      <c r="F4" s="4">
        <v>87</v>
      </c>
      <c r="G4" s="4">
        <v>90</v>
      </c>
      <c r="H4" s="4"/>
      <c r="I4" s="4"/>
      <c r="J4" s="4"/>
      <c r="K4" s="4"/>
    </row>
    <row r="5" spans="1:11" ht="15.75" x14ac:dyDescent="0.25">
      <c r="A5" s="4">
        <v>4</v>
      </c>
      <c r="B5" s="4" t="s">
        <v>58</v>
      </c>
      <c r="C5" s="5">
        <f t="shared" si="0"/>
        <v>260</v>
      </c>
      <c r="D5" s="4"/>
      <c r="E5" s="4">
        <v>81</v>
      </c>
      <c r="F5" s="4">
        <v>95</v>
      </c>
      <c r="G5" s="4">
        <v>84</v>
      </c>
      <c r="H5" s="4"/>
      <c r="I5" s="4"/>
      <c r="J5" s="4"/>
      <c r="K5" s="4"/>
    </row>
    <row r="6" spans="1:11" ht="15.75" x14ac:dyDescent="0.25">
      <c r="A6" s="4">
        <v>5</v>
      </c>
      <c r="B6" s="4" t="s">
        <v>62</v>
      </c>
      <c r="C6" s="5">
        <f t="shared" si="0"/>
        <v>156</v>
      </c>
      <c r="D6" s="4"/>
      <c r="E6" s="4">
        <v>56</v>
      </c>
      <c r="F6" s="4">
        <v>100</v>
      </c>
      <c r="G6" s="4">
        <v>0</v>
      </c>
      <c r="H6" s="4"/>
      <c r="I6" s="4"/>
      <c r="J6" s="4"/>
      <c r="K6" s="4"/>
    </row>
    <row r="7" spans="1:11" ht="15.75" x14ac:dyDescent="0.25">
      <c r="A7" s="4">
        <v>6</v>
      </c>
      <c r="B7" s="4" t="s">
        <v>37</v>
      </c>
      <c r="C7" s="5">
        <f t="shared" si="0"/>
        <v>146</v>
      </c>
      <c r="D7" s="4"/>
      <c r="E7" s="4">
        <v>0</v>
      </c>
      <c r="F7" s="4">
        <v>59</v>
      </c>
      <c r="G7" s="4">
        <v>87</v>
      </c>
      <c r="H7" s="4"/>
      <c r="I7" s="4"/>
      <c r="J7" s="4"/>
      <c r="K7" s="4"/>
    </row>
    <row r="8" spans="1:11" ht="15.75" x14ac:dyDescent="0.25">
      <c r="A8" s="4">
        <v>7</v>
      </c>
      <c r="B8" s="4" t="s">
        <v>60</v>
      </c>
      <c r="C8" s="5">
        <f t="shared" si="0"/>
        <v>90</v>
      </c>
      <c r="D8" s="4"/>
      <c r="E8" s="4">
        <v>90</v>
      </c>
      <c r="F8" s="4">
        <v>0</v>
      </c>
      <c r="G8" s="4">
        <v>0</v>
      </c>
      <c r="H8" s="4"/>
      <c r="I8" s="4"/>
      <c r="J8" s="4"/>
      <c r="K8" s="4"/>
    </row>
    <row r="9" spans="1:11" ht="15.75" x14ac:dyDescent="0.25">
      <c r="A9" s="4">
        <v>8</v>
      </c>
      <c r="B9" s="4" t="s">
        <v>57</v>
      </c>
      <c r="C9" s="5">
        <f t="shared" si="0"/>
        <v>84</v>
      </c>
      <c r="D9" s="4"/>
      <c r="E9" s="4">
        <v>84</v>
      </c>
      <c r="F9" s="4">
        <v>0</v>
      </c>
      <c r="G9" s="4">
        <v>0</v>
      </c>
      <c r="H9" s="4"/>
      <c r="I9" s="4"/>
      <c r="J9" s="4"/>
      <c r="K9" s="4"/>
    </row>
    <row r="10" spans="1:11" ht="15.75" x14ac:dyDescent="0.25">
      <c r="A10" s="4">
        <v>9</v>
      </c>
      <c r="B10" s="4" t="s">
        <v>64</v>
      </c>
      <c r="C10" s="5">
        <f t="shared" si="0"/>
        <v>81</v>
      </c>
      <c r="D10" s="4"/>
      <c r="E10" s="4">
        <v>0</v>
      </c>
      <c r="F10" s="4">
        <v>0</v>
      </c>
      <c r="G10" s="4">
        <v>81</v>
      </c>
      <c r="H10" s="4"/>
      <c r="I10" s="4"/>
      <c r="J10" s="4"/>
      <c r="K10" s="4"/>
    </row>
    <row r="11" spans="1:11" ht="15.75" x14ac:dyDescent="0.25">
      <c r="A11" s="4">
        <v>10</v>
      </c>
      <c r="B11" s="4" t="s">
        <v>61</v>
      </c>
      <c r="C11" s="5">
        <f t="shared" si="0"/>
        <v>59</v>
      </c>
      <c r="D11" s="4"/>
      <c r="E11" s="4">
        <v>0</v>
      </c>
      <c r="F11" s="4">
        <v>59</v>
      </c>
      <c r="G11" s="4">
        <v>0</v>
      </c>
      <c r="H11" s="4"/>
      <c r="I11" s="4"/>
      <c r="J11" s="4"/>
      <c r="K11" s="4"/>
    </row>
    <row r="12" spans="1:11" ht="15.75" x14ac:dyDescent="0.25">
      <c r="A12" s="4">
        <v>11</v>
      </c>
      <c r="B12" s="4" t="s">
        <v>17</v>
      </c>
      <c r="C12" s="5">
        <f t="shared" si="0"/>
        <v>0</v>
      </c>
      <c r="D12" s="4"/>
      <c r="E12" s="4">
        <v>0</v>
      </c>
      <c r="F12" s="4">
        <v>0</v>
      </c>
      <c r="G12" s="4">
        <v>0</v>
      </c>
      <c r="H12" s="4"/>
      <c r="I12" s="4"/>
      <c r="J12" s="4"/>
      <c r="K12" s="4"/>
    </row>
    <row r="13" spans="1:11" ht="15.75" x14ac:dyDescent="0.25">
      <c r="A13" s="4">
        <v>12</v>
      </c>
      <c r="B13" s="4" t="s">
        <v>40</v>
      </c>
      <c r="C13" s="5">
        <f t="shared" si="0"/>
        <v>0</v>
      </c>
      <c r="D13" s="4"/>
      <c r="E13" s="4">
        <v>0</v>
      </c>
      <c r="F13" s="4">
        <v>0</v>
      </c>
      <c r="G13" s="4">
        <v>0</v>
      </c>
      <c r="H13" s="4"/>
      <c r="I13" s="4"/>
      <c r="J13" s="4"/>
      <c r="K13" s="4"/>
    </row>
    <row r="14" spans="1:11" ht="15.75" x14ac:dyDescent="0.25">
      <c r="A14" s="4">
        <v>13</v>
      </c>
      <c r="B14" s="4" t="s">
        <v>50</v>
      </c>
      <c r="C14" s="5">
        <f t="shared" si="0"/>
        <v>0</v>
      </c>
      <c r="D14" s="4"/>
      <c r="E14" s="4">
        <v>0</v>
      </c>
      <c r="F14" s="4">
        <v>0</v>
      </c>
      <c r="G14" s="4">
        <v>0</v>
      </c>
      <c r="H14" s="4"/>
      <c r="I14" s="4"/>
      <c r="J14" s="4"/>
      <c r="K14" s="4"/>
    </row>
    <row r="15" spans="1:11" ht="15.75" x14ac:dyDescent="0.25">
      <c r="A15" s="4">
        <v>14</v>
      </c>
      <c r="B15" s="4" t="s">
        <v>63</v>
      </c>
      <c r="C15" s="5">
        <f t="shared" si="0"/>
        <v>0</v>
      </c>
      <c r="D15" s="4"/>
      <c r="E15" s="4">
        <v>0</v>
      </c>
      <c r="F15" s="4">
        <v>0</v>
      </c>
      <c r="G15" s="4">
        <v>0</v>
      </c>
      <c r="H15" s="4"/>
      <c r="I15" s="4"/>
      <c r="J15" s="4"/>
      <c r="K15" s="4"/>
    </row>
    <row r="16" spans="1:11" ht="15.75" x14ac:dyDescent="0.25">
      <c r="A16" s="4">
        <v>15</v>
      </c>
      <c r="B16" s="4" t="s">
        <v>32</v>
      </c>
      <c r="C16" s="5">
        <f t="shared" si="0"/>
        <v>0</v>
      </c>
      <c r="D16" s="4"/>
      <c r="E16" s="4">
        <v>0</v>
      </c>
      <c r="F16" s="4">
        <v>0</v>
      </c>
      <c r="G16" s="4">
        <v>0</v>
      </c>
      <c r="H16" s="4"/>
      <c r="I16" s="4"/>
      <c r="J16" s="4"/>
      <c r="K16" s="4"/>
    </row>
    <row r="17" spans="1:11" ht="15.75" x14ac:dyDescent="0.25">
      <c r="A17" s="4"/>
      <c r="B17" s="4"/>
      <c r="C17" s="5">
        <f t="shared" ref="C17" si="1">SUM(D17:T17)</f>
        <v>0</v>
      </c>
      <c r="D17" s="4"/>
      <c r="E17" s="4"/>
      <c r="F17" s="4"/>
      <c r="G17" s="4"/>
      <c r="H17" s="4"/>
      <c r="I17" s="4"/>
      <c r="J17" s="4"/>
      <c r="K17" s="4"/>
    </row>
    <row r="18" spans="1:11" ht="15.75" x14ac:dyDescent="0.25">
      <c r="A18" s="4"/>
      <c r="B18" s="4"/>
      <c r="C18" s="5">
        <f t="shared" ref="C18:C20" si="2">SUM(D18:T18)</f>
        <v>0</v>
      </c>
      <c r="D18" s="4"/>
      <c r="E18" s="4"/>
      <c r="F18" s="4"/>
      <c r="G18" s="4"/>
      <c r="H18" s="4"/>
      <c r="I18" s="4"/>
      <c r="J18" s="4"/>
      <c r="K18" s="4"/>
    </row>
    <row r="19" spans="1:11" ht="15.75" x14ac:dyDescent="0.25">
      <c r="A19" s="4"/>
      <c r="B19" s="4"/>
      <c r="C19" s="5">
        <f t="shared" si="2"/>
        <v>0</v>
      </c>
      <c r="D19" s="4"/>
      <c r="E19" s="4"/>
      <c r="F19" s="4"/>
      <c r="G19" s="4"/>
      <c r="H19" s="4"/>
      <c r="I19" s="4"/>
      <c r="J19" s="4"/>
      <c r="K19" s="4"/>
    </row>
    <row r="20" spans="1:11" ht="15.75" x14ac:dyDescent="0.25">
      <c r="A20" s="4"/>
      <c r="B20" s="4"/>
      <c r="C20" s="5">
        <f t="shared" si="2"/>
        <v>0</v>
      </c>
      <c r="D20" s="4"/>
      <c r="E20" s="4"/>
      <c r="F20" s="4"/>
      <c r="G20" s="4"/>
      <c r="H20" s="4"/>
      <c r="I20" s="4"/>
      <c r="J20" s="4"/>
      <c r="K20" s="4"/>
    </row>
    <row r="21" spans="1:11" ht="15.75" x14ac:dyDescent="0.25">
      <c r="A21" s="4"/>
      <c r="B21" s="6" t="s">
        <v>23</v>
      </c>
      <c r="C21" s="4"/>
      <c r="D21" s="4"/>
      <c r="E21" s="4"/>
      <c r="F21" s="4"/>
      <c r="G21" s="4"/>
      <c r="H21" s="4"/>
      <c r="I21" s="4"/>
      <c r="J21" s="4"/>
      <c r="K21" s="4"/>
    </row>
    <row r="22" spans="1:11" ht="15.75" x14ac:dyDescent="0.25">
      <c r="A22" s="4">
        <v>1</v>
      </c>
      <c r="B22" s="4" t="s">
        <v>24</v>
      </c>
      <c r="C22" s="5">
        <f t="shared" ref="C22:C33" si="3">SUM(D22:T22)</f>
        <v>300</v>
      </c>
      <c r="D22" s="4"/>
      <c r="E22" s="4">
        <v>100</v>
      </c>
      <c r="F22" s="4">
        <v>100</v>
      </c>
      <c r="G22" s="4">
        <v>100</v>
      </c>
      <c r="H22" s="4"/>
      <c r="I22" s="4"/>
      <c r="J22" s="4"/>
      <c r="K22" s="4"/>
    </row>
    <row r="23" spans="1:11" ht="15.75" x14ac:dyDescent="0.25">
      <c r="A23" s="4">
        <v>2</v>
      </c>
      <c r="B23" s="4" t="s">
        <v>27</v>
      </c>
      <c r="C23" s="5">
        <f t="shared" si="3"/>
        <v>95</v>
      </c>
      <c r="D23" s="4"/>
      <c r="E23" s="4">
        <v>95</v>
      </c>
      <c r="F23" s="4">
        <v>0</v>
      </c>
      <c r="G23" s="4">
        <v>0</v>
      </c>
      <c r="H23" s="4"/>
      <c r="I23" s="4"/>
      <c r="J23" s="4"/>
      <c r="K23" s="4"/>
    </row>
    <row r="24" spans="1:11" ht="15.75" x14ac:dyDescent="0.25">
      <c r="A24" s="4">
        <v>3</v>
      </c>
      <c r="B24" s="4" t="s">
        <v>52</v>
      </c>
      <c r="C24" s="5">
        <f t="shared" si="3"/>
        <v>95</v>
      </c>
      <c r="D24" s="4"/>
      <c r="E24" s="4">
        <v>0</v>
      </c>
      <c r="F24" s="4">
        <v>0</v>
      </c>
      <c r="G24" s="4">
        <v>95</v>
      </c>
      <c r="H24" s="4"/>
      <c r="I24" s="4"/>
      <c r="J24" s="4"/>
      <c r="K24" s="4"/>
    </row>
    <row r="25" spans="1:11" ht="18.75" x14ac:dyDescent="0.3">
      <c r="A25" s="8">
        <v>4</v>
      </c>
      <c r="B25" s="4" t="s">
        <v>53</v>
      </c>
      <c r="C25" s="5">
        <f t="shared" si="3"/>
        <v>90</v>
      </c>
      <c r="D25" s="7"/>
      <c r="E25" s="7">
        <v>0</v>
      </c>
      <c r="F25" s="7">
        <v>0</v>
      </c>
      <c r="G25" s="9">
        <v>90</v>
      </c>
      <c r="H25" s="4"/>
      <c r="I25" s="4"/>
      <c r="J25" s="4"/>
      <c r="K25" s="4"/>
    </row>
    <row r="26" spans="1:11" ht="15.75" x14ac:dyDescent="0.25">
      <c r="A26" s="4">
        <v>5</v>
      </c>
      <c r="B26" s="4" t="s">
        <v>45</v>
      </c>
      <c r="C26" s="5">
        <f t="shared" si="3"/>
        <v>75</v>
      </c>
      <c r="D26" s="4"/>
      <c r="E26" s="4">
        <v>0</v>
      </c>
      <c r="F26" s="4">
        <v>75</v>
      </c>
      <c r="G26" s="4">
        <v>0</v>
      </c>
      <c r="H26" s="4"/>
      <c r="I26" s="4"/>
      <c r="J26" s="4"/>
      <c r="K26" s="4"/>
    </row>
    <row r="27" spans="1:11" ht="15.75" x14ac:dyDescent="0.25">
      <c r="A27" s="4">
        <v>6</v>
      </c>
      <c r="B27" s="4" t="s">
        <v>41</v>
      </c>
      <c r="C27" s="5">
        <f t="shared" si="3"/>
        <v>0</v>
      </c>
      <c r="D27" s="4"/>
      <c r="E27" s="4">
        <v>0</v>
      </c>
      <c r="F27" s="4">
        <v>0</v>
      </c>
      <c r="G27" s="4">
        <v>0</v>
      </c>
      <c r="H27" s="4"/>
      <c r="I27" s="4"/>
      <c r="J27" s="4"/>
      <c r="K27" s="4"/>
    </row>
    <row r="28" spans="1:11" ht="15.75" x14ac:dyDescent="0.25">
      <c r="A28" s="4">
        <v>7</v>
      </c>
      <c r="B28" s="4" t="s">
        <v>65</v>
      </c>
      <c r="C28" s="5">
        <f t="shared" si="3"/>
        <v>0</v>
      </c>
      <c r="D28" s="4"/>
      <c r="E28" s="4">
        <v>0</v>
      </c>
      <c r="F28" s="4">
        <v>0</v>
      </c>
      <c r="G28" s="4">
        <v>0</v>
      </c>
      <c r="H28" s="4"/>
      <c r="I28" s="4"/>
      <c r="J28" s="4"/>
      <c r="K28" s="4"/>
    </row>
    <row r="29" spans="1:11" ht="15.75" x14ac:dyDescent="0.25">
      <c r="A29" s="4">
        <v>8</v>
      </c>
      <c r="B29" s="4" t="s">
        <v>67</v>
      </c>
      <c r="C29" s="5">
        <f t="shared" si="3"/>
        <v>0</v>
      </c>
      <c r="D29" s="4"/>
      <c r="E29" s="4">
        <v>0</v>
      </c>
      <c r="F29" s="4">
        <v>0</v>
      </c>
      <c r="G29" s="4">
        <v>0</v>
      </c>
      <c r="H29" s="4"/>
      <c r="I29" s="4"/>
      <c r="J29" s="4"/>
      <c r="K29" s="4"/>
    </row>
    <row r="30" spans="1:11" ht="15.75" x14ac:dyDescent="0.25">
      <c r="A30" s="4">
        <v>9</v>
      </c>
      <c r="B30" s="4" t="s">
        <v>68</v>
      </c>
      <c r="C30" s="5">
        <f t="shared" si="3"/>
        <v>0</v>
      </c>
      <c r="D30" s="4"/>
      <c r="E30" s="4">
        <v>0</v>
      </c>
      <c r="F30" s="4">
        <v>0</v>
      </c>
      <c r="G30" s="4">
        <v>0</v>
      </c>
      <c r="H30" s="4"/>
      <c r="I30" s="4"/>
      <c r="J30" s="4"/>
      <c r="K30" s="4"/>
    </row>
    <row r="31" spans="1:11" ht="15.75" x14ac:dyDescent="0.25">
      <c r="A31" s="4">
        <v>10</v>
      </c>
      <c r="B31" s="4" t="s">
        <v>31</v>
      </c>
      <c r="C31" s="5">
        <f t="shared" si="3"/>
        <v>0</v>
      </c>
      <c r="D31" s="4"/>
      <c r="E31" s="4">
        <v>0</v>
      </c>
      <c r="F31" s="4">
        <v>0</v>
      </c>
      <c r="G31" s="4">
        <v>0</v>
      </c>
      <c r="H31" s="4"/>
      <c r="I31" s="4"/>
      <c r="J31" s="4"/>
      <c r="K31" s="4"/>
    </row>
    <row r="32" spans="1:11" ht="15.75" x14ac:dyDescent="0.25">
      <c r="A32" s="4">
        <v>11</v>
      </c>
      <c r="B32" s="4" t="s">
        <v>66</v>
      </c>
      <c r="C32" s="5">
        <f t="shared" si="3"/>
        <v>0</v>
      </c>
      <c r="D32" s="4"/>
      <c r="E32" s="4">
        <v>0</v>
      </c>
      <c r="F32" s="4">
        <v>0</v>
      </c>
      <c r="G32" s="4">
        <v>0</v>
      </c>
      <c r="H32" s="4"/>
      <c r="I32" s="4"/>
      <c r="J32" s="4"/>
      <c r="K32" s="4"/>
    </row>
    <row r="33" spans="1:11" ht="15.75" x14ac:dyDescent="0.25">
      <c r="A33" s="4">
        <v>12</v>
      </c>
      <c r="B33" s="4"/>
      <c r="C33" s="5">
        <f t="shared" si="3"/>
        <v>0</v>
      </c>
      <c r="D33" s="4"/>
      <c r="E33" s="4"/>
      <c r="F33" s="4"/>
      <c r="G33" s="4"/>
      <c r="H33" s="4"/>
      <c r="I33" s="7"/>
      <c r="J33" s="7"/>
      <c r="K33" s="7"/>
    </row>
  </sheetData>
  <sortState xmlns:xlrd2="http://schemas.microsoft.com/office/spreadsheetml/2017/richdata2" ref="A22:G33">
    <sortCondition descending="1" ref="C22:C3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2021-22 </vt:lpstr>
      <vt:lpstr>2022-23</vt:lpstr>
      <vt:lpstr>2023-24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Darrin Phillips</dc:creator>
  <cp:lastModifiedBy>randy newsom</cp:lastModifiedBy>
  <cp:lastPrinted>2023-05-20T17:11:50Z</cp:lastPrinted>
  <dcterms:created xsi:type="dcterms:W3CDTF">2021-10-28T22:47:36Z</dcterms:created>
  <dcterms:modified xsi:type="dcterms:W3CDTF">2024-04-09T23:13:00Z</dcterms:modified>
</cp:coreProperties>
</file>